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5025" windowWidth="10860" windowHeight="5055" tabRatio="324" firstSheet="2" activeTab="2"/>
  </bookViews>
  <sheets>
    <sheet name="Anno 2012" sheetId="1" r:id="rId1"/>
    <sheet name="Anno 2013" sheetId="2" r:id="rId2"/>
    <sheet name="Anno 2014" sheetId="3" r:id="rId3"/>
  </sheets>
  <definedNames>
    <definedName name="_xlnm._FilterDatabase" localSheetId="1" hidden="1">'Anno 2013'!$A$2:$Q$433</definedName>
    <definedName name="_xlnm._FilterDatabase" localSheetId="2" hidden="1">'Anno 2014'!$A$1:$Q$544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H253" authorId="0">
      <text>
        <r>
          <rPr>
            <b/>
            <sz val="9"/>
            <color indexed="8"/>
            <rFont val="Tahoma"/>
            <family val="2"/>
          </rPr>
          <t xml:space="preserve">g.becchio:
</t>
        </r>
      </text>
    </comment>
  </commentList>
</comments>
</file>

<file path=xl/sharedStrings.xml><?xml version="1.0" encoding="utf-8"?>
<sst xmlns="http://schemas.openxmlformats.org/spreadsheetml/2006/main" count="9459" uniqueCount="2522">
  <si>
    <t>CIG</t>
  </si>
  <si>
    <t>Struttura proponente</t>
  </si>
  <si>
    <t>Oggetto del bando</t>
  </si>
  <si>
    <t>Procedura di scelta del contraente</t>
  </si>
  <si>
    <t>elenco degli operatori invitati a presentare offerta</t>
  </si>
  <si>
    <t>Aggiudicatario</t>
  </si>
  <si>
    <t>Importo di aggiudicazione</t>
  </si>
  <si>
    <t>Tempi di completamento dell'opera, servizio o fornitura</t>
  </si>
  <si>
    <t>Importo delle somme liquidate (al netto IVA)</t>
  </si>
  <si>
    <t>C.F.</t>
  </si>
  <si>
    <t>Stazione App.te</t>
  </si>
  <si>
    <t>R.U.P.</t>
  </si>
  <si>
    <r>
      <t xml:space="preserve">     Ruolo        (i</t>
    </r>
    <r>
      <rPr>
        <b/>
        <sz val="8"/>
        <rFont val="Arial"/>
        <family val="2"/>
      </rPr>
      <t>n caso di partecipazione in associazione con altri soggetti)</t>
    </r>
  </si>
  <si>
    <r>
      <t xml:space="preserve">       Ruolo            (i</t>
    </r>
    <r>
      <rPr>
        <b/>
        <sz val="8"/>
        <rFont val="Arial"/>
        <family val="2"/>
      </rPr>
      <t>n caso di partecipazione in associazione con altri soggetti)</t>
    </r>
  </si>
  <si>
    <t>Importo al lordo oneri sicurezza</t>
  </si>
  <si>
    <t>Importo netto IVA</t>
  </si>
  <si>
    <t>data di effettivo inizio</t>
  </si>
  <si>
    <t>data di ultimazione</t>
  </si>
  <si>
    <t>ZBD052E82A</t>
  </si>
  <si>
    <t>AMOS S.C.R.L.</t>
  </si>
  <si>
    <t>Ilaria Brezzo</t>
  </si>
  <si>
    <t>Incarico di consulenza per implementazione sistema Gestione Qualità</t>
  </si>
  <si>
    <t>Affidamento in economia   affidamento diretto</t>
  </si>
  <si>
    <t>Studio Tetis Snc di Nicola Giuseppe &amp; C.</t>
  </si>
  <si>
    <t>/</t>
  </si>
  <si>
    <t>ZF0063D6D6</t>
  </si>
  <si>
    <t>3011180043</t>
  </si>
  <si>
    <t>servizio di lavanderia/lavanolo indumenti di lavoro, biancheria piana, da bagno e personale ospiti c/o la RSA Racconigi</t>
  </si>
  <si>
    <t>Affidamento in economia   cottimo fiduciario</t>
  </si>
  <si>
    <t>AMG s.r.l Lavenderie di Busca</t>
  </si>
  <si>
    <t>LIT S.r.l. di Casalgrasso (CN)</t>
  </si>
  <si>
    <t xml:space="preserve">Lavanderia Industriale Cipelli S.r.l. Borghetto Lodigiano (LO) </t>
  </si>
  <si>
    <t>028920070042</t>
  </si>
  <si>
    <t>ECO TRE S.n.c. di Caramagna Piemonte</t>
  </si>
  <si>
    <t>Lavanderia Industriale  Il Ramo Società Cooperativa Sociale ONLUS di Fossano</t>
  </si>
  <si>
    <t>00487370017</t>
  </si>
  <si>
    <t xml:space="preserve">     Ruolo        (in caso di partecipazione in associazione con altri soggetti)</t>
  </si>
  <si>
    <t xml:space="preserve">       Ruolo            (in caso di partecipazione in associazione con altri soggetti)</t>
  </si>
  <si>
    <t xml:space="preserve">ZE508F5504 </t>
  </si>
  <si>
    <t>03011180043</t>
  </si>
  <si>
    <t>Francesco Delsignore</t>
  </si>
  <si>
    <t xml:space="preserve">Corsi di Formazione organizzati da Confindustria - Formazione personale Anno 2013 </t>
  </si>
  <si>
    <t>Affidamento in economia - affidamento diretto</t>
  </si>
  <si>
    <t>00652770041</t>
  </si>
  <si>
    <t>CENTRO SERVIZI PER L'INDUSTRIA SRL</t>
  </si>
  <si>
    <t xml:space="preserve">ZCD0A791D1 </t>
  </si>
  <si>
    <t xml:space="preserve">Corso FAD “Checkup-Salute: fattori di rischio, analisi di laboratorio e prevenzione personalizzata” </t>
  </si>
  <si>
    <t>06643150011</t>
  </si>
  <si>
    <t>DOXEA SRL</t>
  </si>
  <si>
    <t>-</t>
  </si>
  <si>
    <t xml:space="preserve">ZE10BCCFFC </t>
  </si>
  <si>
    <t xml:space="preserve">Formazione Ingegneria Clinica </t>
  </si>
  <si>
    <t>00881170153</t>
  </si>
  <si>
    <t>SLT SRL</t>
  </si>
  <si>
    <t>02540870041</t>
  </si>
  <si>
    <t xml:space="preserve">D&amp;C- impianti elettrici civili e industriali </t>
  </si>
  <si>
    <t>02419740044</t>
  </si>
  <si>
    <t xml:space="preserve">ZCE0D164CE </t>
  </si>
  <si>
    <t xml:space="preserve">Affidamento diretto del servizio di manutenzione gruppo elettrogeno presso RSA sita in Racconigi – Periodo dal 01/12/13 al 31/12/14. </t>
  </si>
  <si>
    <t>PSCGCM70H02D205F</t>
  </si>
  <si>
    <t>P.G. ELETTRICA DI PASCHETTA GIACOMO</t>
  </si>
  <si>
    <t xml:space="preserve">ZAB0D16432 </t>
  </si>
  <si>
    <t xml:space="preserve">Affidamento diretto del servizio di manutenzione ordinaria semestrale sul gruppo elettrogeno presso la RSA sita in Racconigi – Periodo dal 01/12/13 al 31/12/14. </t>
  </si>
  <si>
    <t>02973470046</t>
  </si>
  <si>
    <t>GEMAP 2 SERVICE SRL</t>
  </si>
  <si>
    <t xml:space="preserve">Z050D16393 </t>
  </si>
  <si>
    <t xml:space="preserve">Affidamento diretto del servizio di deblattizzazione dei locali piano terreno, primo e secondo piano della RSA sita in Racconigi – Periodo dal 01/12/13 al 31/12/14. </t>
  </si>
  <si>
    <t>05585450017</t>
  </si>
  <si>
    <t>IGIENCONTROL SRL</t>
  </si>
  <si>
    <t xml:space="preserve">ZD30D1623B </t>
  </si>
  <si>
    <t xml:space="preserve">Affidamento diretto del servizio di pulizia periodica fognature presso RSA di Racconigi. Periodo dal 01.12.2013 al 31.12.2014. </t>
  </si>
  <si>
    <t>02016270049</t>
  </si>
  <si>
    <t>PGF DI GRASSO F.LLI SNC</t>
  </si>
  <si>
    <t xml:space="preserve">Z4A0D16195 </t>
  </si>
  <si>
    <t xml:space="preserve">Affidamento diretto del servizio di manutenzione ordinaria programmata semestrale dei presidi antincendio ubicati presso la RSA sita in Racconigi - Periodo dal 01/12/13 al 31/12/14. </t>
  </si>
  <si>
    <t>00623100047</t>
  </si>
  <si>
    <t>SIDI SNC DI VIARA A. &amp; DELLERA F</t>
  </si>
  <si>
    <t xml:space="preserve">Z970D15DD3 </t>
  </si>
  <si>
    <t xml:space="preserve">Affidamento diretto del servizio di manutenzione impianti elevatori presso la RSA sita in Racconigi – Via Ormesano n. 5 bis – Periodo dal 01/12/13 al 31/12/14. </t>
  </si>
  <si>
    <t>05069070158</t>
  </si>
  <si>
    <t>KONE SPA</t>
  </si>
  <si>
    <t xml:space="preserve">Z730D3AD26 </t>
  </si>
  <si>
    <t xml:space="preserve">Affidamento diretto del servizio di manutenzioni impianto rilevazione fumi e speciali presso RSA sita in Racconigi - 12 mesi </t>
  </si>
  <si>
    <t xml:space="preserve">Z940D3999C </t>
  </si>
  <si>
    <t xml:space="preserve">Affidamento diretto del servizio di pulizia e sanificazione presso RSA sita in Racconigi. Periodo 6 mesi </t>
  </si>
  <si>
    <t>GRDDRN60A01D205W</t>
  </si>
  <si>
    <t>PULISERVICE DI GIORDANA ADRIANO</t>
  </si>
  <si>
    <t>08817300158</t>
  </si>
  <si>
    <t>HILL-ROM SPA</t>
  </si>
  <si>
    <t xml:space="preserve">Z270D5D34C </t>
  </si>
  <si>
    <t xml:space="preserve">Affidamento diretto del servizio di gestione calore presso RSA sita in Racconigi - periodo 13 mesi </t>
  </si>
  <si>
    <t>01293470058</t>
  </si>
  <si>
    <t>RESOMET SRL</t>
  </si>
  <si>
    <t xml:space="preserve">ZB20D5D18B </t>
  </si>
  <si>
    <t xml:space="preserve">Affidamento diretto del servizio di ristorazione presso RSA sita in Racconigi - periodo 2 mesi </t>
  </si>
  <si>
    <t>02987760044</t>
  </si>
  <si>
    <t>MARANGONI SRL</t>
  </si>
  <si>
    <t xml:space="preserve">ZDC080A95B </t>
  </si>
  <si>
    <t xml:space="preserve">Affidamento diretto servizio revisione contabile per l'esercizio chiuso al 31.12.12 </t>
  </si>
  <si>
    <t>Reconta Ernst &amp; young S.p.A. di Torino</t>
  </si>
  <si>
    <t xml:space="preserve">ZBB07FC4D6 </t>
  </si>
  <si>
    <t xml:space="preserve">Proroga incarico Medico Competente ex Dlgsvo 81/08 e s.m.i. </t>
  </si>
  <si>
    <t>GZZLSN71S29Z133F</t>
  </si>
  <si>
    <t>Dott. Alessandro Agazzi</t>
  </si>
  <si>
    <t>Dott.Alessandro Agazzi</t>
  </si>
  <si>
    <t>31/13/2013</t>
  </si>
  <si>
    <t xml:space="preserve">ZD007F0471 </t>
  </si>
  <si>
    <t xml:space="preserve">Polizza RCT RSA Racconigi </t>
  </si>
  <si>
    <t>Alleanza Toro Divisione Augusta</t>
  </si>
  <si>
    <t xml:space="preserve">ZC0086BEA3 </t>
  </si>
  <si>
    <t xml:space="preserve">Incarico di terapista NP motricità - Gallo Alessia - Periodo Gen - Giu 2013 </t>
  </si>
  <si>
    <t>GLLLSS88L54A479X</t>
  </si>
  <si>
    <t>Gallo Alessia</t>
  </si>
  <si>
    <t xml:space="preserve">ZE4085A429 </t>
  </si>
  <si>
    <t xml:space="preserve">Affidamento Polizza RC Servizi Generali Anno 2013 </t>
  </si>
  <si>
    <t>ZURICH INSURANCE PLC</t>
  </si>
  <si>
    <t xml:space="preserve">ZEE0859244 </t>
  </si>
  <si>
    <t xml:space="preserve">Affidamento Polizza Vettoriale </t>
  </si>
  <si>
    <t xml:space="preserve">ALLIANZ SpA </t>
  </si>
  <si>
    <t xml:space="preserve">Z51085921C </t>
  </si>
  <si>
    <t xml:space="preserve">Affidamento Polizza Rc Fiat Doblò Tg DR754FC </t>
  </si>
  <si>
    <t>AXA Assicurazioni</t>
  </si>
  <si>
    <t xml:space="preserve">Z9908591E8 </t>
  </si>
  <si>
    <t xml:space="preserve">Affidamento Polizza RC Renault Kangoo Tg BZ491KL </t>
  </si>
  <si>
    <t xml:space="preserve">Augusta Ass.ni </t>
  </si>
  <si>
    <t xml:space="preserve">Z35085916D </t>
  </si>
  <si>
    <t xml:space="preserve">Affidamento Polizza RC Fiat Ducato Tg CB041XE </t>
  </si>
  <si>
    <t xml:space="preserve">Z720858088 </t>
  </si>
  <si>
    <t xml:space="preserve">Affidamento diretto - Incarico attività Radiodiagnostica dott.ssa Chiara Tavella </t>
  </si>
  <si>
    <t>TVLCHR81D56D205N</t>
  </si>
  <si>
    <t>Dott.ssa Chiara Tavella</t>
  </si>
  <si>
    <t xml:space="preserve">Z13085806B </t>
  </si>
  <si>
    <t xml:space="preserve">Affidamento diretto - incarico attività di Radiodignostica dott. Enrico Peano </t>
  </si>
  <si>
    <t>PNENRC81A17D205E</t>
  </si>
  <si>
    <t>Dott. Enrico Peano</t>
  </si>
  <si>
    <t xml:space="preserve">Z83086CAA1 </t>
  </si>
  <si>
    <t xml:space="preserve">Incarico di infermiere - Servizio Prelievi Asti - Studio Cavallo Lonzica Gabi Georgeta - Periodo: Gen/Giu 2013 </t>
  </si>
  <si>
    <t>LZNGGR87K57Z129S</t>
  </si>
  <si>
    <t xml:space="preserve">ZE1086CA79 </t>
  </si>
  <si>
    <t xml:space="preserve">Incarico di infermiere - Servizio Prelievi Asti - Studio Cavallo La Mantia Giuseppina - Periodo: Gen/Giu 2013 </t>
  </si>
  <si>
    <t>LMNGPP74L52B111T</t>
  </si>
  <si>
    <t xml:space="preserve">Z98086CA68 </t>
  </si>
  <si>
    <t xml:space="preserve">Incarico di infermiere - Servizio Prelievi Asti - Studio Cavallo D'Elia Antonia - Periodo: Gen/Giu 2013 </t>
  </si>
  <si>
    <t>DLENTN45A48E493E</t>
  </si>
  <si>
    <t>D'elia Antonia</t>
  </si>
  <si>
    <t xml:space="preserve">Z7E086CA43 </t>
  </si>
  <si>
    <t xml:space="preserve">Incarico di infermiere - Servizio Prelievi Asti - Resta Stefania - Periodo: Gen/Giu 2013 </t>
  </si>
  <si>
    <t>RSTSFN48C49M058M</t>
  </si>
  <si>
    <t>Resta Stefanina</t>
  </si>
  <si>
    <t xml:space="preserve">Z9A086C9F7 </t>
  </si>
  <si>
    <t xml:space="preserve">Incarico di infermiere - Servizio Prelievi Asti - Prudenzano Rita - Periodo: Gen/Giu 2013 </t>
  </si>
  <si>
    <t>PRDRTI48H41E882K</t>
  </si>
  <si>
    <t>Prudenzano Rita</t>
  </si>
  <si>
    <t xml:space="preserve">Z6E086C9DF </t>
  </si>
  <si>
    <t xml:space="preserve">Incarico di infermiere - Servizio Prelievi Asti - Portaluppi Gianpiero - Periodo: Gen/Giu 2013 </t>
  </si>
  <si>
    <t>PRTGPR57A28L449R</t>
  </si>
  <si>
    <t>Portaluppi Gianpiero</t>
  </si>
  <si>
    <t xml:space="preserve">ZD7086C9BD </t>
  </si>
  <si>
    <t xml:space="preserve">Incarico di infermiere - Servizio Prelievi Asti - Nivino Giuseppe - Periodo: Gen/Giu 2013 </t>
  </si>
  <si>
    <t>NVNGPP51M19A479U</t>
  </si>
  <si>
    <t>Nivino Giuseppe</t>
  </si>
  <si>
    <t xml:space="preserve">ZF3086C971 </t>
  </si>
  <si>
    <t xml:space="preserve">Incarico di infermiere - Servizio Prelievi Asti - Cerruti Carlo - Periodo: Gen/Giu 2013 </t>
  </si>
  <si>
    <t>CRRCRL86B03A479Q</t>
  </si>
  <si>
    <t>Cerruti Carlo</t>
  </si>
  <si>
    <t xml:space="preserve">Z90086C93B </t>
  </si>
  <si>
    <t xml:space="preserve">Incarico di infermiere - Servizio Prelievi Asti - Cantarella Loretta - Periodo: Gen/Giu 2013 </t>
  </si>
  <si>
    <t>CNTLTT71R56A052D</t>
  </si>
  <si>
    <t>Cantarella Loretta Teresa</t>
  </si>
  <si>
    <t xml:space="preserve">ZB0086C908 </t>
  </si>
  <si>
    <t xml:space="preserve">Incarico di infermiere - Servizio Prelievi Asti - Biandrino Elsa - Periodo: Gen/Giu 2013 </t>
  </si>
  <si>
    <t>BNDLSE52D59A479C</t>
  </si>
  <si>
    <t>Biandrino Elsa</t>
  </si>
  <si>
    <t xml:space="preserve">Z7E086CC39 </t>
  </si>
  <si>
    <t xml:space="preserve">Incarico di Educatore - RSA Racconigi - Ferraioli Michela - Periodo: Gen/Giu 2013 </t>
  </si>
  <si>
    <t>FRRMHL86A45B111T</t>
  </si>
  <si>
    <t xml:space="preserve">Z4E086CC08 </t>
  </si>
  <si>
    <t xml:space="preserve">Incarico di Fisioterpista - RSA Racconigi - Olivero Francesca - Periodo: Gen/Giu 2013 </t>
  </si>
  <si>
    <t>LVRFNC90M57B111T</t>
  </si>
  <si>
    <t xml:space="preserve">Z67086CBE8 </t>
  </si>
  <si>
    <t xml:space="preserve">Incarico di Fisioterpista - RSA Racconigi - Meinardi Chiara - Periodo: Gen/Giu 2013 </t>
  </si>
  <si>
    <t>MNRCHR89E51D205I</t>
  </si>
  <si>
    <t xml:space="preserve">ZD0086CBC6 </t>
  </si>
  <si>
    <t xml:space="preserve">Incarico di Infermiere - RSA Racconigi - Ghibaudo Francesco - Periodo: Gen/Giu 2013 </t>
  </si>
  <si>
    <t>GHBFNC75L08B1115</t>
  </si>
  <si>
    <t xml:space="preserve">Z71086CBA9 </t>
  </si>
  <si>
    <t xml:space="preserve">Incarico di Infermiere - RSA Racconigi - Ferrua Neva - Periodo: Gen/Giu 2013 </t>
  </si>
  <si>
    <t>FRRNVE57R44F351T</t>
  </si>
  <si>
    <t xml:space="preserve">ZA7086CB82 </t>
  </si>
  <si>
    <t xml:space="preserve">Incarico di Infermiere - RSA Racconigi - Dumitrascu Viorica - Periodo: Gen/Giu 2013 </t>
  </si>
  <si>
    <t>DMTVRC77R56Z129I</t>
  </si>
  <si>
    <t xml:space="preserve">ZDD086CB5B </t>
  </si>
  <si>
    <t xml:space="preserve">Incarico di Infermiere - RSA Racconigi - Costanzia Eleonora - Periodo: Gen/Giu 2013 </t>
  </si>
  <si>
    <t>CSTLNR83D43I470U</t>
  </si>
  <si>
    <t xml:space="preserve">Z72086CAF3 </t>
  </si>
  <si>
    <t xml:space="preserve">Incarico di infermiere - Servizio Prelievi Asti - Studio INFASS (Arcuri Silvana) - Periodo: Gen/Giu 2013 </t>
  </si>
  <si>
    <t>RCRSVN57L41C352C</t>
  </si>
  <si>
    <t xml:space="preserve">ZF1086CADD </t>
  </si>
  <si>
    <t xml:space="preserve">Incarico di infermiere - Servizio Prelievi Asti - Studio Cavallo Yaldirak Livia - Periodo: Gen/Giu 2013 </t>
  </si>
  <si>
    <t>YLDLVI74D46Z129K</t>
  </si>
  <si>
    <t xml:space="preserve">Z5F086CABB </t>
  </si>
  <si>
    <t xml:space="preserve">Incarico di infermiere - Servizio Prelievi Asti - Studio Cavallo Perotto Francesca - Periodo: Gen/Giu 2013 </t>
  </si>
  <si>
    <t>PRTFNC89L44A124N</t>
  </si>
  <si>
    <t xml:space="preserve">Z82086D139 </t>
  </si>
  <si>
    <t xml:space="preserve">Incarico di Fisioterapista - Cure Domiciliari Asti - Ravizza Marco - Periodo: Gen/Giu 2013 </t>
  </si>
  <si>
    <t>RVZMRC88S30A479Y</t>
  </si>
  <si>
    <t>Ravizza Marco</t>
  </si>
  <si>
    <t xml:space="preserve">Z60086CDF1 </t>
  </si>
  <si>
    <t xml:space="preserve">Incarico di Direttore Sanitario RSA - ASLCN1 - Gerbasi Rosario - Periodo: Gen/Giu 2013 </t>
  </si>
  <si>
    <t xml:space="preserve">GRBRSR51D30G273Y </t>
  </si>
  <si>
    <t>Gerbasi Rosario</t>
  </si>
  <si>
    <t xml:space="preserve">ZE9086CD9C </t>
  </si>
  <si>
    <t xml:space="preserve">Incarico di Medico Radiologo - ASO CUNEO - Binello Francesca - Periodo: Gen/Giu 2013 </t>
  </si>
  <si>
    <t>BNLFNC81A54E020J</t>
  </si>
  <si>
    <t>Binello Francesca</t>
  </si>
  <si>
    <t xml:space="preserve">ZC7086CD45 </t>
  </si>
  <si>
    <t xml:space="preserve">Incarico di Medico Radiologo - ASO CUNEO - Basso Edoardo - Periodo: Gen/Giu 2013 </t>
  </si>
  <si>
    <t>BSSDRD79L08B573R</t>
  </si>
  <si>
    <t>Basso Edoardo</t>
  </si>
  <si>
    <t xml:space="preserve">Z23086CD30 </t>
  </si>
  <si>
    <t xml:space="preserve">Incarico di Medico Radiologo - ASO CUNEO - Quattrocolo Tommaso - Periodo: Gen/Giu 2013 </t>
  </si>
  <si>
    <t>QTTTMS49R25G777A</t>
  </si>
  <si>
    <t>Quattrocolo Tommaso</t>
  </si>
  <si>
    <t xml:space="preserve">Z81086CD08 </t>
  </si>
  <si>
    <t xml:space="preserve">Incarico di Medico Ecocardio - ASL CN1 - Chiavacci Patrizia - Periodo: Gen/Giu 2013 </t>
  </si>
  <si>
    <t>CHVPRZ53L51F205O</t>
  </si>
  <si>
    <t>Chiavacci Patrizia</t>
  </si>
  <si>
    <t xml:space="preserve">ZC2086CCE7 </t>
  </si>
  <si>
    <t xml:space="preserve">Incarico di Medico Ecocardio - ASL CN1 - Senatore Fulvio - Periodo: Gen/Giu 2013 </t>
  </si>
  <si>
    <t>SNTFLV46R14F351P</t>
  </si>
  <si>
    <t>Senatore Fulvio</t>
  </si>
  <si>
    <t xml:space="preserve">ZD3086CC95 </t>
  </si>
  <si>
    <t xml:space="preserve">Incarico di Medico Litotrissia - ASO CUNEO - Mazzinari Stefano - Periodo: Gen/Giu 2013 </t>
  </si>
  <si>
    <t>MZZSFN47M30L750A</t>
  </si>
  <si>
    <t>Mazzinari Stefano</t>
  </si>
  <si>
    <t xml:space="preserve">ZC4086CC76 </t>
  </si>
  <si>
    <t xml:space="preserve">Incarico di Medico Litotrissia - ASO CUNEO - Colombari Riccardo - Periodo: Gen/Giu 2013 </t>
  </si>
  <si>
    <t>CLMRCR44M15I470N</t>
  </si>
  <si>
    <t xml:space="preserve">Colombari Riccardo </t>
  </si>
  <si>
    <t xml:space="preserve">Z86086D443 </t>
  </si>
  <si>
    <t xml:space="preserve">Incarico di Infermiere - Cure Domiciliari Asti - Cepa Albert - Periodo: Gen/Giu 2013 </t>
  </si>
  <si>
    <t>CPELRT76C13Z100Z</t>
  </si>
  <si>
    <t>Cepa Albert</t>
  </si>
  <si>
    <t xml:space="preserve">Z1E086D3AF </t>
  </si>
  <si>
    <t xml:space="preserve">Incarico di Infermiere - Cure Domiciliari Asti - Carbè Teresa - Periodo: Gen/Giu 2013 </t>
  </si>
  <si>
    <t xml:space="preserve">CRBTRS64M71A522B </t>
  </si>
  <si>
    <t>Carbè Teresa</t>
  </si>
  <si>
    <t xml:space="preserve">ZCC086D385 </t>
  </si>
  <si>
    <t xml:space="preserve">Incarico di Infermiere - Cure Domiciliari Asti - Bussi Tiziana - Periodo: Gen/Giu 2013 </t>
  </si>
  <si>
    <t>BSSTZN71E45A479K</t>
  </si>
  <si>
    <t>Bussi Tiziana</t>
  </si>
  <si>
    <t xml:space="preserve">Z93086D2DD </t>
  </si>
  <si>
    <t xml:space="preserve">Incarico di Infermiere - Cure Domiciliari Asti - Bussi Claudia - Periodo: Gen/Giu 2013 </t>
  </si>
  <si>
    <t>BSSCLD66S49L219F</t>
  </si>
  <si>
    <t xml:space="preserve">Bussi Claudia </t>
  </si>
  <si>
    <t xml:space="preserve">ZF1086D2B5 </t>
  </si>
  <si>
    <t xml:space="preserve">Incarico di Infermiere - Cure Domiciliari Asti - Bravo Chiara - Periodo: Gen/Giu 2013 </t>
  </si>
  <si>
    <t>BRVCHR82H70F335H</t>
  </si>
  <si>
    <t>Bravo Chiara</t>
  </si>
  <si>
    <t xml:space="preserve">ZB9086D252 </t>
  </si>
  <si>
    <t xml:space="preserve">Incarico di Infermiere - Cure Domiciliari Asti - Bottello Massimiliano - Periodo: Gen/Giu 2013 </t>
  </si>
  <si>
    <t>BTTMSM71C21A479B</t>
  </si>
  <si>
    <t>Bottello Massimiliano</t>
  </si>
  <si>
    <t xml:space="preserve">ZBF086D1FA </t>
  </si>
  <si>
    <t xml:space="preserve">Incarico di Infermiere - Cure Domiciliari Asti - Becciu Cristina - Periodo: Gen/Giu 2013 </t>
  </si>
  <si>
    <t>BCCCST71B57L219O</t>
  </si>
  <si>
    <t xml:space="preserve">Z7D086D1D6 </t>
  </si>
  <si>
    <t xml:space="preserve">Incarico di Infermiere - Cure Domiciliari Asti - Bevilacqua Francesca - Periodo: Gen/Giu 2013 </t>
  </si>
  <si>
    <t>BVLFNC77D56A479K</t>
  </si>
  <si>
    <t>Bevilacqua Francesca</t>
  </si>
  <si>
    <t xml:space="preserve">Z1E086D1B9 </t>
  </si>
  <si>
    <t xml:space="preserve">Incarico di Infermiere - Cure Domiciliari Asti - Baglieri Fabrizio - Periodo: Gen/Giu 2013 </t>
  </si>
  <si>
    <t>BGLFRZ71H05A479D</t>
  </si>
  <si>
    <t>Baglieri Fabrizio</t>
  </si>
  <si>
    <t xml:space="preserve">Z1A086D1A0 </t>
  </si>
  <si>
    <t xml:space="preserve">Incarico di Infermiere - Cure Domiciliari Asti - Amerio Paolo - Periodo: Gen/Giu 2013 </t>
  </si>
  <si>
    <t>MRAPLA80L17A479D</t>
  </si>
  <si>
    <t>Amerio Paolo</t>
  </si>
  <si>
    <t xml:space="preserve">Z65086D627 </t>
  </si>
  <si>
    <t xml:space="preserve">Incarico di Infermiere - Cure Domiciliari Asti - Zefi Endri - Periodo: Gen/Giu 2013 </t>
  </si>
  <si>
    <t>ZFENDR89A14Z100J</t>
  </si>
  <si>
    <t>Zefi Endri</t>
  </si>
  <si>
    <t xml:space="preserve">ZD9086D60B </t>
  </si>
  <si>
    <t xml:space="preserve">Incarico di Infermiere - Cure Domiciliari Asti - Vicol Sanda - Periodo: Gen/Giu 2013 </t>
  </si>
  <si>
    <t>VCLSDL75A59Z112C</t>
  </si>
  <si>
    <t>Vicol Sanda</t>
  </si>
  <si>
    <t xml:space="preserve">Z1F086D5EA </t>
  </si>
  <si>
    <t xml:space="preserve">Incarico di Infermiere - Cure Domiciliari Asti - Vernino Clara - Periodo: Gen/Giu 2013 </t>
  </si>
  <si>
    <t>VRNCLR82D41A479J</t>
  </si>
  <si>
    <t>Vernino Clara</t>
  </si>
  <si>
    <t xml:space="preserve">Z8B086D59C </t>
  </si>
  <si>
    <t xml:space="preserve">Incarico di Infermiere - Cure Domiciliari Asti - Rami Dallandyshe - Periodo: Gen/Giu 2013 </t>
  </si>
  <si>
    <t xml:space="preserve">RMADLN70D60Z100U </t>
  </si>
  <si>
    <t xml:space="preserve"> Rami Dallandyshe</t>
  </si>
  <si>
    <t xml:space="preserve">ZF4086D57A </t>
  </si>
  <si>
    <t xml:space="preserve">Incarico di Infermiere - Cure Domiciliari Asti - Nichele Luciano - Periodo: Gen/Giu 2013 </t>
  </si>
  <si>
    <t>NCHLCN53A06F332Q</t>
  </si>
  <si>
    <t>Nichele Luciano</t>
  </si>
  <si>
    <t xml:space="preserve">Z62086D558 </t>
  </si>
  <si>
    <t xml:space="preserve">Incarico di Infermiere - Cure Domiciliari Asti - Licata Pietro - Periodo: Gen/Giu 2013 </t>
  </si>
  <si>
    <t>LCTPTR70P14C927I</t>
  </si>
  <si>
    <t xml:space="preserve">Licata Pietro </t>
  </si>
  <si>
    <t>Licata Pietro</t>
  </si>
  <si>
    <t xml:space="preserve">ZAE086D53D </t>
  </si>
  <si>
    <t xml:space="preserve">Incarico di Infermiere - Cure Domiciliari Asti - Gianotti Paola - Periodo: Gen/Giu 2013 </t>
  </si>
  <si>
    <t>GNTPRN59H43A479J</t>
  </si>
  <si>
    <t>Gianotti Paola</t>
  </si>
  <si>
    <t xml:space="preserve">Z6C086D519 </t>
  </si>
  <si>
    <t xml:space="preserve">Incarico di Infermiere - Cure Domiciliari Asti - Fantaguzzi Giovanni - Periodo: Gen/Giu 2013 </t>
  </si>
  <si>
    <t>FNTGNN68C25C049U</t>
  </si>
  <si>
    <t>Fantaguzzi Giovanni</t>
  </si>
  <si>
    <t xml:space="preserve">ZE0086D4FD </t>
  </si>
  <si>
    <t xml:space="preserve">Incarico di Infermiere - Cure Domiciliari Asti - De Diego Loredana - Periodo: Gen/Giu 2013 </t>
  </si>
  <si>
    <t>DDGLDN68A46D086W</t>
  </si>
  <si>
    <t>De Diego Loredana</t>
  </si>
  <si>
    <t xml:space="preserve">Z28086D46B </t>
  </si>
  <si>
    <t xml:space="preserve">Incarico di Infermiere - Cure Domiciliari Asti - Dal Col Manuela - Periodo: Gen/Giu 2013 </t>
  </si>
  <si>
    <t xml:space="preserve">DLCMNL78L54A479Q </t>
  </si>
  <si>
    <t>Dal Col Manuela</t>
  </si>
  <si>
    <t xml:space="preserve">ZB50886532 </t>
  </si>
  <si>
    <t xml:space="preserve">Incarico di infermiere - Terapista della riabilitazione presso RSA Racconigi, Maria Luisa Gaveglio - Periodo: 11.02.13 - 30.06.13 </t>
  </si>
  <si>
    <t>GVGMLS90C54I470U</t>
  </si>
  <si>
    <t xml:space="preserve">ZA3087D22D </t>
  </si>
  <si>
    <t xml:space="preserve">Affidamento Fornitura Servizio TSRM - RISE Srl </t>
  </si>
  <si>
    <t>R.I.S.E. S.r.l. di Torino</t>
  </si>
  <si>
    <t xml:space="preserve">ZBF086F05F </t>
  </si>
  <si>
    <t xml:space="preserve">Affidamento polizza RC Archivio Sanitario </t>
  </si>
  <si>
    <t xml:space="preserve">Z93086DBB0 </t>
  </si>
  <si>
    <t xml:space="preserve">Incarico di infermiere - Servizio Prelievi Asti - Lanfranco Alice - Periodo: Gen/Giu 2013 </t>
  </si>
  <si>
    <t>LNFLCA90E51A4790</t>
  </si>
  <si>
    <t>Lanfranco Alice</t>
  </si>
  <si>
    <t xml:space="preserve">ZF4086DB5C </t>
  </si>
  <si>
    <t xml:space="preserve">Incarico di infermiere - Servizio Prelievi Asti - Di Rende Carmela - Periodo: Gen/Giu 2013 </t>
  </si>
  <si>
    <t>DRNCML80P65A479X</t>
  </si>
  <si>
    <t>Di Rende Carmela</t>
  </si>
  <si>
    <t xml:space="preserve">ZF7086D649 </t>
  </si>
  <si>
    <t xml:space="preserve">Incarico di Medico - Cure Domiciliari Asti - VISMARA Paolo - Periodo: Gen/Giu 2013 </t>
  </si>
  <si>
    <t>VFMPLA63R29H501E</t>
  </si>
  <si>
    <t>Vismara Paolo</t>
  </si>
  <si>
    <t xml:space="preserve">Z7C08EB555 </t>
  </si>
  <si>
    <t xml:space="preserve">Affidamento incarico di Consulente in materia di Privacy ai sensi del DLgsvo 196/2003 e s.m.i. - Anno 2013 </t>
  </si>
  <si>
    <t xml:space="preserve">PENTHA Srl Servizi Integrati per le Imprese </t>
  </si>
  <si>
    <t xml:space="preserve">Z7008C5EF4 </t>
  </si>
  <si>
    <t xml:space="preserve">Affidamento diretto del servizio di manutenzione e service per la TAC Toshiba Asteion VP </t>
  </si>
  <si>
    <t>Toshiba Medical System Srl</t>
  </si>
  <si>
    <t xml:space="preserve">Z8408AE014 </t>
  </si>
  <si>
    <t xml:space="preserve">Affidamento Polizza Vita Dirigenti Reale - Delmastro </t>
  </si>
  <si>
    <t>Reale Mutua Assicurazioni</t>
  </si>
  <si>
    <t xml:space="preserve">ZD309480B3 </t>
  </si>
  <si>
    <t xml:space="preserve">Affidamento assistenza specialistica Medico Radiologo - Studio Nasca </t>
  </si>
  <si>
    <t>Studio Medico Associato Nasca</t>
  </si>
  <si>
    <t xml:space="preserve">Z0E094808C </t>
  </si>
  <si>
    <t xml:space="preserve">Affidamento incarico assistenza specialistica Medico Anestesista - Dott. Parodi Loris </t>
  </si>
  <si>
    <t>PRDLRS51P07Z614S</t>
  </si>
  <si>
    <t>Parodi Loris</t>
  </si>
  <si>
    <t xml:space="preserve">ZD50948042 </t>
  </si>
  <si>
    <t xml:space="preserve">Affidamento incarico assistenza specialistica Medico Anestesista - Dott. Hellmann Ferruccio </t>
  </si>
  <si>
    <t>HLLFRC48B17L219Q</t>
  </si>
  <si>
    <t>Hellmann Ferruccio</t>
  </si>
  <si>
    <t xml:space="preserve">ZB40937776 </t>
  </si>
  <si>
    <t xml:space="preserve">Affidamento incarico Medico Competente ai sensi del Dlsvo 81/08 e s.m. i. - Dott. andrea Maria Canto </t>
  </si>
  <si>
    <t>CNTNRM79P26F205E</t>
  </si>
  <si>
    <t>Dott. Andrea Maria Canto</t>
  </si>
  <si>
    <t xml:space="preserve">ZDA09B56C3 </t>
  </si>
  <si>
    <t xml:space="preserve">Incarico per attività di RMN - ASO S. CROCE - GENOVESE EGIDIO - MAG/DIC 2013 </t>
  </si>
  <si>
    <t>GNVGDE63A13I138I</t>
  </si>
  <si>
    <t xml:space="preserve">Genovese Egidio </t>
  </si>
  <si>
    <t xml:space="preserve">Z1909B56B5 </t>
  </si>
  <si>
    <t xml:space="preserve">Incarico per attività di Radiodiagnostica P.O. Fossano - DUCA SERGIO - MAG/DIC 2013 </t>
  </si>
  <si>
    <t>DCUSRG52D16D742U</t>
  </si>
  <si>
    <t>Duca Sergio</t>
  </si>
  <si>
    <t xml:space="preserve">ZF90A9424C </t>
  </si>
  <si>
    <t xml:space="preserve">Incarico Infermiere - Servizio Prelievi Territoriali AT - Arcuri Silvana Periodo Lug-Dic 2013 </t>
  </si>
  <si>
    <t xml:space="preserve">Z780A80A0E </t>
  </si>
  <si>
    <t xml:space="preserve">Incarico per la progettazione preliminare, definitiva, esecutiva, la direzione lavori e il coordinamento della sicurezza relativi ai lavori di adeguamento (prevenzione incendio) dell’immobile adibito ad archivio sito in Genola. </t>
  </si>
  <si>
    <t>Affidamento in economia - cottimo fiduciario
NON AGGIUDICATO</t>
  </si>
  <si>
    <t>in corso</t>
  </si>
  <si>
    <t xml:space="preserve">Z000A6F498 </t>
  </si>
  <si>
    <t xml:space="preserve">Affidamento servizio di assistenza professionale con Tecnici Sanitari di Radiologia Medica RISE Srl </t>
  </si>
  <si>
    <t xml:space="preserve">ZB30A16528 </t>
  </si>
  <si>
    <t xml:space="preserve">Affidamento diretto visita manutentiva su VIVID I installato c/o P.O. Carle </t>
  </si>
  <si>
    <t>BEST S.r.l. di Torino</t>
  </si>
  <si>
    <t xml:space="preserve">ZBC0A95331 </t>
  </si>
  <si>
    <t xml:space="preserve">Incarico Infermiere - Servizio Prelievi Territoriali AT - La Mantia Giuseppina Periodo Lug-Dic 2013 </t>
  </si>
  <si>
    <t xml:space="preserve">Z2E0A95328 </t>
  </si>
  <si>
    <t xml:space="preserve">Incarico Infermiere - Servizio Prelievi Territoriali AT - D'Elia Antonia Lug-Dic 2013 </t>
  </si>
  <si>
    <t xml:space="preserve">Z8E0A9528F </t>
  </si>
  <si>
    <t xml:space="preserve">Incarico Infermiere - Servizio Prelievi Territoriali AT - Prudenzano Rita Lug-Dic 2013 </t>
  </si>
  <si>
    <t xml:space="preserve"> PRDRTI48H41E882K</t>
  </si>
  <si>
    <t xml:space="preserve">Z600A9452E </t>
  </si>
  <si>
    <t xml:space="preserve">Incarico Infermiere - Servizio Prelievi Territoriali AT - Portaluppi Gianpiero Periodo Lug-Dic 2013 </t>
  </si>
  <si>
    <t xml:space="preserve">Z6E0A94508 </t>
  </si>
  <si>
    <t xml:space="preserve">Incarico Infermieri - servizio Prelievi Territoriali AT - Nivino Giuseppe Periodo Lug-Dic 2013 </t>
  </si>
  <si>
    <t xml:space="preserve">Z4A0A94427 </t>
  </si>
  <si>
    <t xml:space="preserve">Incarico Infermiere - Servizio Prelievi Territoriali - Di Rende Carmela Periodo Lug-Dic 2013 </t>
  </si>
  <si>
    <t xml:space="preserve">Z690A943AF </t>
  </si>
  <si>
    <t xml:space="preserve">Incarico Infermiere - Servizio Prelievi Territoriali AT - Cerruti Carlo Periodo Lug-Dic 2013 </t>
  </si>
  <si>
    <t xml:space="preserve">Z250A94301 </t>
  </si>
  <si>
    <t xml:space="preserve">Incarico Infermiere - Servizio Prelievi Territoriali AT - Biandrino Elsa Periodo Lug-Dic 2013 </t>
  </si>
  <si>
    <t xml:space="preserve">Z4A0A9A051 </t>
  </si>
  <si>
    <t xml:space="preserve">Incarico Infermiere - Servizio cure Domiciliari AT - Bussi Claudia Periodo Lug-Dic 2013 </t>
  </si>
  <si>
    <t xml:space="preserve">Z460A9A038 </t>
  </si>
  <si>
    <t xml:space="preserve">Incarico Infermiere - Servizio Cure Domiciliari AT - Bravo Chiara Periodo Lug-Dic 2013 </t>
  </si>
  <si>
    <t xml:space="preserve">ZD00A9A028 </t>
  </si>
  <si>
    <t xml:space="preserve">Incarico Infermiere - Servizio Cure Domiciliari AT - Bottello Massimiliano Periodo Lug-Dic 2013 </t>
  </si>
  <si>
    <t xml:space="preserve">Z7C0A9A011 </t>
  </si>
  <si>
    <t xml:space="preserve">Incarico Infermiere - Servizio Cure Domiciliari AT - Bevilacqua Francesca Periodo Lug-Dic 2013 </t>
  </si>
  <si>
    <t xml:space="preserve">Z5B0A99FFF </t>
  </si>
  <si>
    <t xml:space="preserve">Incarico Infermiere - Servizio Cure Domiciliari AT - Becciu Cristina Periodo Lug-Dic 2013 </t>
  </si>
  <si>
    <t xml:space="preserve">ZBD0A99FF0 </t>
  </si>
  <si>
    <t xml:space="preserve">Incarico Infermiere - Servizo Cure Domiciliari AT - Baglieri Fabrizio Periodo Lug-Dic 2013 </t>
  </si>
  <si>
    <t xml:space="preserve">Z200A9534E </t>
  </si>
  <si>
    <t xml:space="preserve">Incarico infermiere - Servizio Cure Domiciliari AT - Amerio Paolo Periodo Lug- Dic 2013 </t>
  </si>
  <si>
    <t xml:space="preserve">Z820A9533F </t>
  </si>
  <si>
    <t xml:space="preserve">Incarico Infermiere - Servizio Prelievi Territoriali AT - Perotto Francesca Periodo Lug-Dic 2013 </t>
  </si>
  <si>
    <t xml:space="preserve">Z270A9533B </t>
  </si>
  <si>
    <t xml:space="preserve">Incarico Infermiere - Servizio Prelievi Territoriali AT - Yaldirak Livia Periodo Lug-Dic 2013 </t>
  </si>
  <si>
    <t xml:space="preserve">ZC70A95337 </t>
  </si>
  <si>
    <t xml:space="preserve">Incarico Infermiere - Servizio Prelievi Territoriali AT - Paic Gabi Georgeta Periodo Lug-Dic 2013 </t>
  </si>
  <si>
    <t>PCAGGR87H57Z129B</t>
  </si>
  <si>
    <t xml:space="preserve">ZB80A9A188 </t>
  </si>
  <si>
    <t xml:space="preserve">Incarico Infermiere - Servizio Cure Domiciliari AT - Rami Dallandyshe Periodo Lug-Dic 2013 </t>
  </si>
  <si>
    <t xml:space="preserve">ZA20A9A17C </t>
  </si>
  <si>
    <t xml:space="preserve">Incarico Infermiere - Servizio Cure Domiciliari AT - Nichele Luciano Periodo Lug- Dic 2013 </t>
  </si>
  <si>
    <t xml:space="preserve">Z810A9A16A </t>
  </si>
  <si>
    <t xml:space="preserve">Incarico Infermiere - Servizio Cure Domiciliari AT - Licata Pietro Periodo Lug-Dic 2013 </t>
  </si>
  <si>
    <t xml:space="preserve">ZD80A9A155 </t>
  </si>
  <si>
    <t xml:space="preserve">Incarico Infermiere - Servizio Cure Domiciliari AT - Gianotti Paola Periodo Lug-Dic 2013 </t>
  </si>
  <si>
    <t xml:space="preserve">Z0C0A9A141 </t>
  </si>
  <si>
    <t xml:space="preserve">Incarico Infermiere - Servizio Cure Domiciliari AT - Fantaguzzi Giovanna Periodo Lug-Dic 2013 </t>
  </si>
  <si>
    <t xml:space="preserve">ZB60A9A0FE </t>
  </si>
  <si>
    <t xml:space="preserve">Incarico Infermiere - Servizio Cure Domiciliari AT - De Diego Loredana Periodo Lug-Dic 2013 </t>
  </si>
  <si>
    <t xml:space="preserve">ZE50A9A0EA </t>
  </si>
  <si>
    <t xml:space="preserve">Incarico Infermiere - Servizio Cure Domiciliari AT - Dal Col Manuela Periodo Lug-Dic 2013 </t>
  </si>
  <si>
    <t xml:space="preserve">Z110A9A0A4 </t>
  </si>
  <si>
    <t xml:space="preserve">Incarico Infermiere - Servizio Cure Domiciliari AT - Cepa Albert Periodo Lug-Dic 2013 </t>
  </si>
  <si>
    <t xml:space="preserve">Z730A9A095 </t>
  </si>
  <si>
    <t xml:space="preserve">Incarico Infermiere - Servizio Cure Domiciliari AT - Carbè Teresa Periodo Lug-Dic 2013 </t>
  </si>
  <si>
    <t xml:space="preserve">Z470A9A07D </t>
  </si>
  <si>
    <t xml:space="preserve">Incarico Infermiere - Servizio Cure Domiciliari AT - Bussi Tiziana Periodo Lug-Dic 2013 </t>
  </si>
  <si>
    <t xml:space="preserve">Z7B0A9AF7C </t>
  </si>
  <si>
    <t xml:space="preserve">Incarico Infermiere - RSA Racconigi - Ghibaudo Francesco Periodo Lug-Dic 2013 </t>
  </si>
  <si>
    <t xml:space="preserve">ZEE0A9AF1B </t>
  </si>
  <si>
    <t xml:space="preserve">Incarico Fisioterapista - RSA Racconigi - Gaveglio Maria Luisa Periodo Lug-Dic 2013 </t>
  </si>
  <si>
    <t xml:space="preserve">Z900A9AE48 </t>
  </si>
  <si>
    <t xml:space="preserve">Incarico Infermiere - RSA Racconigi - Dumitrascu Viorica Periodo Lug-Dic 2013 </t>
  </si>
  <si>
    <t xml:space="preserve">Z3C0A9AE31 </t>
  </si>
  <si>
    <t xml:space="preserve">Incarico Infermiere - RSA Racconigi - Costanzia Eleonora Periodo Lug-Dic 2013 </t>
  </si>
  <si>
    <t xml:space="preserve">Z070A9A2D9 </t>
  </si>
  <si>
    <t xml:space="preserve">Incarico Medico Reperibile - Servizio Cure Domiciliari AT - Vismara Paolo Periodo Lug-Dic 2013 </t>
  </si>
  <si>
    <t xml:space="preserve">Z880A9A252 </t>
  </si>
  <si>
    <t xml:space="preserve">Incarico Terapista NP motricità infantile - Servizio Cure Domiciliari AT - Gallo Alessia Periodo Lug-Dic 2013 </t>
  </si>
  <si>
    <t xml:space="preserve">Z870A9A20D </t>
  </si>
  <si>
    <t xml:space="preserve">Incarico Infermiere - Servizio Cure Domiciliari AT - Zefi Endri Periodo Lug-Dic 2013 </t>
  </si>
  <si>
    <t xml:space="preserve">Z2F0A9A1DD </t>
  </si>
  <si>
    <t xml:space="preserve">Incarico Infermiere - Servizio Cure Domiciliari AT - Vicol Sanda Periodo Lug-Dic 2013 </t>
  </si>
  <si>
    <t xml:space="preserve">Z060A9A199 </t>
  </si>
  <si>
    <t xml:space="preserve">incarico Infermiere - Servizio Cure Domiciliari AT - Vernino Clara Periodo Lug-Dic 2013 </t>
  </si>
  <si>
    <t xml:space="preserve">Z270AA31CC </t>
  </si>
  <si>
    <t xml:space="preserve">Incarico infermiere - Servizio Prelievi Territoriali AT - Resta Stefanina Periodo Lug-Dic 2013 </t>
  </si>
  <si>
    <t xml:space="preserve">Z8B0A9B0DB </t>
  </si>
  <si>
    <t xml:space="preserve">Incarico Direttore Sanitario - RSA Racconigi - Gerbasi Rosario Periodo Lug-Dic 2013 </t>
  </si>
  <si>
    <t>Dott. Gerbasi Rosario</t>
  </si>
  <si>
    <t xml:space="preserve">ZA40A9B0BB </t>
  </si>
  <si>
    <t xml:space="preserve">Incarico Fisioterapista - RSA Racconigi - Meinardi Chiara Periodo Lug-Dic 2013 </t>
  </si>
  <si>
    <t xml:space="preserve">Z360A9B07F </t>
  </si>
  <si>
    <t xml:space="preserve">Incarico Educatore Prof.le - RSA Racconigi - Ferraioli Michela Periodo Lug-Dic 2013 </t>
  </si>
  <si>
    <t xml:space="preserve">ZE30A9B010 </t>
  </si>
  <si>
    <t xml:space="preserve">Incarico Fisioterapista - Servizio Cure Domiciliari AT - Ravizza Marco Periodo Lug-Dic 2013 </t>
  </si>
  <si>
    <t xml:space="preserve">Z8E0B0A341 </t>
  </si>
  <si>
    <t xml:space="preserve">Affidamento incarico Medico per attività Litotrissia - dott. Colombari Riccardo - Periodo Lug-Dic 2013 </t>
  </si>
  <si>
    <t>Affidamento in economia   affidamento diretto previa pubblicazione Avviso esplorativo</t>
  </si>
  <si>
    <t>Dott. Colombari Riccardo</t>
  </si>
  <si>
    <t xml:space="preserve">Z940B3738E </t>
  </si>
  <si>
    <t xml:space="preserve">Affidamento incarico Medico Radiologo dott. Basso Edoardo - Lug. 2013 </t>
  </si>
  <si>
    <t>Dott. Basso Edoardo</t>
  </si>
  <si>
    <t xml:space="preserve">ZF60B3737F </t>
  </si>
  <si>
    <t xml:space="preserve">Affidamento incarico Medico Radiologo dott.ssa Tavella Chiara - periodo Lug-Dic 2013 </t>
  </si>
  <si>
    <t>Dott.ssa Tavella Chiara</t>
  </si>
  <si>
    <t xml:space="preserve">ZCA0B37367 </t>
  </si>
  <si>
    <t xml:space="preserve">Affidamento incarico Medico Radiologo dott. Peano Enrico - Periodo Lug.-Dic 2013 </t>
  </si>
  <si>
    <t>Dott. Enrico peano</t>
  </si>
  <si>
    <t xml:space="preserve">ZCA0B0A5B3 </t>
  </si>
  <si>
    <t xml:space="preserve">Affidamento incarico infermiere RSA - Sig. Marco Ghirardo -Periodo Lug-Dic 2013 </t>
  </si>
  <si>
    <t>GHRMRC49P20B791Z</t>
  </si>
  <si>
    <t>Marco Ghirardo</t>
  </si>
  <si>
    <t xml:space="preserve">Z000B0A433 </t>
  </si>
  <si>
    <t xml:space="preserve">Affidamento incarico Medico per attività Ecocardiografia - dott.ssa Chiavacci Patrizia - Periodo Lug-Dic 2013 </t>
  </si>
  <si>
    <t>Dott.ssa Chiavacci Patrizia</t>
  </si>
  <si>
    <t xml:space="preserve">Z440B0A3E6 </t>
  </si>
  <si>
    <t xml:space="preserve">Affidamento incarico Medico per attività Ecocolordoppler - dott. Senatore Fulvio - Periodo Lug-Dic 2013 </t>
  </si>
  <si>
    <t>Dott. Senatore Fulvio</t>
  </si>
  <si>
    <t xml:space="preserve">Z2D0B0A395 </t>
  </si>
  <si>
    <t xml:space="preserve">Affidamento incarico Medico per attività Litotrissia - dott. Mazzinari Stefano - Periodo Lug-Dic 2013 </t>
  </si>
  <si>
    <t xml:space="preserve"> MZZSFN47M30L750A </t>
  </si>
  <si>
    <t>Dott. Mazzinari Stefano</t>
  </si>
  <si>
    <t xml:space="preserve">Z2C0BB9192 </t>
  </si>
  <si>
    <t xml:space="preserve">Affidamento incarico infermiere - Cure Sanitarie Domiciliari AT - Salsi Cristina - 2.10.2013/31.12.2013 </t>
  </si>
  <si>
    <t>SLSCST90H53B594U</t>
  </si>
  <si>
    <t>ZA90A94444</t>
  </si>
  <si>
    <t>Affidamento incarico Prelievi territoriali - Lug/Dic 2013</t>
  </si>
  <si>
    <t xml:space="preserve">Z150BB9141 </t>
  </si>
  <si>
    <t xml:space="preserve">Affidamento incarico infermiere - Cure Sanitarie Domiciliari AT - Lanfranco Alice - 1.10.2013/31.12.2013 </t>
  </si>
  <si>
    <t xml:space="preserve"> LNFLCA90E51A4790 </t>
  </si>
  <si>
    <t xml:space="preserve">Z4B0BB911A </t>
  </si>
  <si>
    <t xml:space="preserve">Affidamento incarico infermiere - Cure sanitarie domiciliari AT - Nichele Luciano - Periodo 1.10.2013/31.12.2013 </t>
  </si>
  <si>
    <r>
      <t>NCHL CN53A06F332Q</t>
    </r>
    <r>
      <rPr>
        <sz val="10"/>
        <rFont val="Arial"/>
        <family val="2"/>
      </rPr>
      <t>,</t>
    </r>
    <r>
      <rPr>
        <sz val="10"/>
        <color indexed="8"/>
        <rFont val="Arial"/>
        <family val="2"/>
      </rPr>
      <t xml:space="preserve"> </t>
    </r>
  </si>
  <si>
    <t xml:space="preserve"> Nichele Luciano</t>
  </si>
  <si>
    <t>01/10/213</t>
  </si>
  <si>
    <t xml:space="preserve">Z800B6489D </t>
  </si>
  <si>
    <t xml:space="preserve">Verifiche periodiche biennali impianto di messa a terra - Ellisse Srl </t>
  </si>
  <si>
    <t>Ellisse S.r.l. di Torino</t>
  </si>
  <si>
    <t xml:space="preserve">ZEA0B47707 </t>
  </si>
  <si>
    <t xml:space="preserve">Affidamento incarico Medico Cardiologo per attività Ecocardiografia - dott. Vito Meinero - Periodo Sett - Dic 2013 </t>
  </si>
  <si>
    <t>MNRVTI52M14C463T</t>
  </si>
  <si>
    <t>Dott. Meinero Vito</t>
  </si>
  <si>
    <t xml:space="preserve">Z150B373A4 </t>
  </si>
  <si>
    <t xml:space="preserve">Affidamento incarico Medico Radiologo dott.ssa Francesca Binello - Periodo Lug. Ago 2013 </t>
  </si>
  <si>
    <t xml:space="preserve">BNLFNC81A54E020J </t>
  </si>
  <si>
    <t>Dott.ssa Binello Francesca</t>
  </si>
  <si>
    <t xml:space="preserve">Z800C20E93 </t>
  </si>
  <si>
    <t xml:space="preserve">Affidamento incarico infermiere SPT AT - 04.11.2013/31.12.2013 - Iacocca Caterina </t>
  </si>
  <si>
    <t>CCCCRN65D47A479Q</t>
  </si>
  <si>
    <t>Iacocca Caterina</t>
  </si>
  <si>
    <t xml:space="preserve">ZA70BE9ED2 </t>
  </si>
  <si>
    <t xml:space="preserve">Affidamento incarico Medico Neuroradiologo - dott.ssa Prodi Elena - Periodo 15.10.13/31.12.13 </t>
  </si>
  <si>
    <t xml:space="preserve"> PRDLNE74T68L219E</t>
  </si>
  <si>
    <t>Dott.ssa Prodi Elena</t>
  </si>
  <si>
    <t xml:space="preserve">Z230BD93DA </t>
  </si>
  <si>
    <t xml:space="preserve">Incarico Logopedista CSD AT - Parisella Chiara - Anno scolastico 2013/2014 </t>
  </si>
  <si>
    <t>PRSCHR89L43F335J</t>
  </si>
  <si>
    <t>Parisella Chiara</t>
  </si>
  <si>
    <t xml:space="preserve">Z7F0BC070C </t>
  </si>
  <si>
    <t xml:space="preserve">Verifiche periodiche DPR 462/01 - IMQ SpA </t>
  </si>
  <si>
    <t>IMQ S.p.A</t>
  </si>
  <si>
    <t xml:space="preserve">ZAB0C8E77A </t>
  </si>
  <si>
    <t xml:space="preserve">Affidamento incarico infermiere SCD AT - 28.11.2013/31.12.2013 - Vinci Roberta </t>
  </si>
  <si>
    <t>VNCRRT84S58I754O</t>
  </si>
  <si>
    <t xml:space="preserve">ZDC0C88EB7 </t>
  </si>
  <si>
    <t xml:space="preserve">Affidamento incarico infermiere SPT AT - 27.11.2013/31.12.2013 - Gaia Maria Grazia </t>
  </si>
  <si>
    <t>GAIMGR74M63C627K</t>
  </si>
  <si>
    <t xml:space="preserve">Z300C7ACEE </t>
  </si>
  <si>
    <t xml:space="preserve">Affidamento incarico infermiere SPT e SCD - ASL AT - 25.11.2013/31.12.2013 - ARDUINI MARICA - </t>
  </si>
  <si>
    <t>RDNMRC89R69F3350</t>
  </si>
  <si>
    <t xml:space="preserve">ZA00C40074 </t>
  </si>
  <si>
    <t xml:space="preserve">Affidamento incarico in urgenza consulenza tecnica per verifica rispondenza tecnica alla normatva e individuazione delle misure di massima per adeguamento emissione DIRI - St. INARCHIS </t>
  </si>
  <si>
    <t>Studio Associato InArchIS di Cuneo</t>
  </si>
  <si>
    <t>CSZSRA87E44F205N</t>
  </si>
  <si>
    <t>Casazzo Sara</t>
  </si>
  <si>
    <t xml:space="preserve">Z0D0C953E2 </t>
  </si>
  <si>
    <t xml:space="preserve">Affidamento incarico Educatore prof.le RSA Racconigi - Periodo 1.12.2013/31.12.2014 - Ferraioli Michela </t>
  </si>
  <si>
    <t xml:space="preserve">ZCB0C95321 </t>
  </si>
  <si>
    <t xml:space="preserve">Affidamento incarico fisioterapista RSA Racconigi - Periodo 1.12.2013/31.12.2014 - Menardi Chiara </t>
  </si>
  <si>
    <t xml:space="preserve">ZA20C952DD </t>
  </si>
  <si>
    <t xml:space="preserve">Affidamento incarico fisioterapista RSA Racconigi - Periodo 1.12.2013/31.12.2014 - Gaveglio Maria Luisa </t>
  </si>
  <si>
    <t xml:space="preserve">ZE20C95277 </t>
  </si>
  <si>
    <t xml:space="preserve">Affidamento incarico infermiere RSA Racconigi - Periodo 1.12.2013/31.12.2014 - Pezzolla Rosa </t>
  </si>
  <si>
    <t>PZZRSO89M42B791U</t>
  </si>
  <si>
    <t xml:space="preserve">Z860C9522E </t>
  </si>
  <si>
    <t xml:space="preserve">Affidamento incarico infermiere RSA Racconigi - Periodo 1.12.2013/31.12.2014 - Costanzia Eleonora </t>
  </si>
  <si>
    <t xml:space="preserve">ZEA0C951AE </t>
  </si>
  <si>
    <t xml:space="preserve">Affidamento incarico infermiere RSA Racconigi - Periodo 1.12.2013/31.12.2014- Ghibaudo Francesco </t>
  </si>
  <si>
    <t xml:space="preserve">Z8F0D05CBF </t>
  </si>
  <si>
    <t xml:space="preserve">Affiadmento incarico infermiere SPT AT - Anno 2014 - TONA Federica </t>
  </si>
  <si>
    <t>TNOFRC90B60A479O</t>
  </si>
  <si>
    <t>Tona Federica</t>
  </si>
  <si>
    <t xml:space="preserve">ZCA0995887 </t>
  </si>
  <si>
    <t xml:space="preserve">Affidamento diretto Servizio Manutenzione Full Risk Artoscan - P.O. Fossano </t>
  </si>
  <si>
    <t>Esaote S.p.A. di Genova</t>
  </si>
  <si>
    <t xml:space="preserve">Z810D05BEA </t>
  </si>
  <si>
    <t xml:space="preserve">Affidamento incarico infermiere SPT AT - Anno 2014 - RICCI Irene </t>
  </si>
  <si>
    <t>RCCRNI91B58A479N</t>
  </si>
  <si>
    <t>Ricci Irene</t>
  </si>
  <si>
    <t xml:space="preserve">Z180D05B11 </t>
  </si>
  <si>
    <t xml:space="preserve">Affidamento incarico infermiere SPT AT - Anno 2014 - PREGNO Sara </t>
  </si>
  <si>
    <t>PRGSRA89L50A479</t>
  </si>
  <si>
    <t>Pregno Sara</t>
  </si>
  <si>
    <t xml:space="preserve">Z640AA4E01 </t>
  </si>
  <si>
    <t xml:space="preserve">Servizio di manutenzione programmata degli impianti tecnologici a servizio dei locali di Radiodiagnostica e TAC del Presidio Ospedaliero di Fossano. </t>
  </si>
  <si>
    <t>COFELY Italia Spa sede di Torino</t>
  </si>
  <si>
    <t xml:space="preserve">ZD40D17BFE </t>
  </si>
  <si>
    <t xml:space="preserve">Affidamento incarico Direttore Sanitario RSA Racconigi periodo dal 01.12.2013 -31.12.2014 - Dott GERBASI Rosario </t>
  </si>
  <si>
    <t xml:space="preserve">ZDF0D14130 </t>
  </si>
  <si>
    <t xml:space="preserve">Affidamento incarico infermiere SPT AT - Anno 2014 - BELLA Giulia </t>
  </si>
  <si>
    <t>BLLGLI91E41A479B</t>
  </si>
  <si>
    <t>Bella Giulia</t>
  </si>
  <si>
    <t>CRSPLA67A17L219C</t>
  </si>
  <si>
    <t>SVRBRN64S22L219J</t>
  </si>
  <si>
    <t>Dott. Duca Sergio</t>
  </si>
  <si>
    <t>Dott. Hellmann Ferruccio</t>
  </si>
  <si>
    <t>Dott. Parodi Loris</t>
  </si>
  <si>
    <t>LVRSMN87H09I470P</t>
  </si>
  <si>
    <t>Levrone Simone</t>
  </si>
  <si>
    <t>GHGMRC69L30D205T</t>
  </si>
  <si>
    <t>Ghiglia Marco</t>
  </si>
  <si>
    <t>CHCFDN76B26M102V</t>
  </si>
  <si>
    <t>Chiacchio Ferdinando</t>
  </si>
  <si>
    <t>BRNMRC87E14I470Z</t>
  </si>
  <si>
    <t>Brunetto Marco</t>
  </si>
  <si>
    <t>BSSCRL48P30I432W</t>
  </si>
  <si>
    <t>Boasso Carlo</t>
  </si>
  <si>
    <t>RMNNDR87A17D205N</t>
  </si>
  <si>
    <t>Armando Andrea</t>
  </si>
  <si>
    <t>MRASRH87C49D205Q</t>
  </si>
  <si>
    <t>Aimar Sarah</t>
  </si>
  <si>
    <t>Dott.ssa Sterchele Daniela</t>
  </si>
  <si>
    <t>VLLFNC83H24D205T</t>
  </si>
  <si>
    <t>Vallauri Francesco</t>
  </si>
  <si>
    <t>MNCCST78A16D205C</t>
  </si>
  <si>
    <t>Monaco Cristiano</t>
  </si>
  <si>
    <t>MCCMRZ89P22D205Z</t>
  </si>
  <si>
    <t>Mecca Maurizio</t>
  </si>
  <si>
    <t>Stabile Jessica</t>
  </si>
  <si>
    <t xml:space="preserve">Z110D55F8E </t>
  </si>
  <si>
    <t>GNVNRF78R05L219S</t>
  </si>
  <si>
    <t>4888725F7A</t>
  </si>
  <si>
    <t>Affidamento Polizza RC Servizi Sanitari</t>
  </si>
  <si>
    <t>Procedura negoziata</t>
  </si>
  <si>
    <t>Assicurazioni Generali</t>
  </si>
  <si>
    <t>Milano Assicurazioni</t>
  </si>
  <si>
    <t>Unipol Assicurazioni</t>
  </si>
  <si>
    <t>409920584</t>
  </si>
  <si>
    <t>INA Assitalia Assicurazioni</t>
  </si>
  <si>
    <t>5029539ADF</t>
  </si>
  <si>
    <t>Affidamento incarico assistenza specialistica Medico Anestesista - Dott. Stratta Maurizio</t>
  </si>
  <si>
    <t>Affidamento in economia Procedura in Urgenza ex art. 57 Dlgsvo 163/2006</t>
  </si>
  <si>
    <t>STRMRZ72H21L219E</t>
  </si>
  <si>
    <t>Dott. Stratta Maurizio</t>
  </si>
  <si>
    <t>5029829A30</t>
  </si>
  <si>
    <t>Affidamento incarico assistenza specialistica Medico Radiologo- dott. Genovese Egidio</t>
  </si>
  <si>
    <t>Dptt. Genovese Egidio</t>
  </si>
  <si>
    <t>50298370CD</t>
  </si>
  <si>
    <t>Affidamento incarico assistenza specialistica medico radiologo Dott. Turci Umberto</t>
  </si>
  <si>
    <t>TRCMRT74T18L219M</t>
  </si>
  <si>
    <t>Dott. Turci Umberto</t>
  </si>
  <si>
    <t>Affidamento incarico assistenza specialistica Medico radiologo - Dott. Maas Jochen</t>
  </si>
  <si>
    <t>MSSJHN60D12Z112Q</t>
  </si>
  <si>
    <t>Dott. Maas Jochen</t>
  </si>
  <si>
    <t>Affidamento incarico assistenza specialistica medico radiologo Dott. Richetta Luca</t>
  </si>
  <si>
    <t>RCHLCU64A01L219R</t>
  </si>
  <si>
    <t>Dott. Richetta Luca</t>
  </si>
  <si>
    <t>Affidamento incarico assistenza specialistica Medico Radiologo - dott. Ferrero Giovanni</t>
  </si>
  <si>
    <t>FRRGNN55E17F335U</t>
  </si>
  <si>
    <t>Dott. Ferrero Giovanni</t>
  </si>
  <si>
    <t>50299752AE</t>
  </si>
  <si>
    <t>Affidamento incarico assistenza specialistica medico radiologo Dott. Kienle Susanne Dorotea</t>
  </si>
  <si>
    <t>KNLSNN61S57Z112Y</t>
  </si>
  <si>
    <t>Dott.ssa Kienle Susanne Dorotea</t>
  </si>
  <si>
    <t>Affidamento incarico assistenza specialistica medico radiologo Dott. Lo Bello Gemma Gianluigi</t>
  </si>
  <si>
    <t>LBLGLG54M31D562M</t>
  </si>
  <si>
    <t>Dott. Lo Bello Gemma Gianluigi</t>
  </si>
  <si>
    <t>5030023A48</t>
  </si>
  <si>
    <t>Affidamento incarico assistenz aspecialistica Medico Radiologo - dott.ssa Vallone Barbara</t>
  </si>
  <si>
    <t>VLLBBR72T55H727H</t>
  </si>
  <si>
    <t>Dott.ssa Vallone Barbara</t>
  </si>
  <si>
    <t>5030083BCB</t>
  </si>
  <si>
    <t>Affidamento incarico coordinatore attività Radiodiagnostica - Dott. Bellardi Gian Battista</t>
  </si>
  <si>
    <t>BLLGBT70L02E379B</t>
  </si>
  <si>
    <t>Dott. Bellardi Gianbattista</t>
  </si>
  <si>
    <t>Affidamento attivita Radiodiagnostica - TSRM</t>
  </si>
  <si>
    <t>Affidamento fornitura materiale Servizio Radiodiagnostica</t>
  </si>
  <si>
    <t>RA.SE.CO S.r.l. di torino</t>
  </si>
  <si>
    <t>50857383C3</t>
  </si>
  <si>
    <t>Manutenzione full risk sistema TAC Philips modello Gold Agreement Brilliance Ct 6 slice comprensivo di Gold Agreement Extended Brilliance Workspace installato c/o il Servizio di Radiodiagnostica del Presidio Ospedaliero di Fossano.</t>
  </si>
  <si>
    <t>Philips S.p.A. di Milano</t>
  </si>
  <si>
    <t>508601692B</t>
  </si>
  <si>
    <t>Manutenzione full risk sistema RM modello Gold Agreement Intera I.0T Omni/Stellar MR Basic Coil Coverage/MR Cryogens/Local Product Servizio Radiodiagnostiac c/o P.O.  Fossano</t>
  </si>
  <si>
    <t>5528528D9E</t>
  </si>
  <si>
    <t>Affidamento incarico infermiere CSD AT - Anno 2014 - TORCHIO Serena</t>
  </si>
  <si>
    <t>Affidamento in economia   procedura negoziata previa pubblicazione Avviso esplorativo</t>
  </si>
  <si>
    <t>TRCSRN89H47A479W</t>
  </si>
  <si>
    <t>Torchio Serena</t>
  </si>
  <si>
    <t>552857111E</t>
  </si>
  <si>
    <t>Affidamento incarico infermiere CSD AT - Anno 2014 - CAMPANER Emanuele</t>
  </si>
  <si>
    <t>CMPMNL91S19A479A</t>
  </si>
  <si>
    <t>Campaner Emanuele</t>
  </si>
  <si>
    <t>Affidamento incarico infermiere - Anno2014 - BAGLIERI Fabrizio</t>
  </si>
  <si>
    <t>55382937F5</t>
  </si>
  <si>
    <t>5538416D74</t>
  </si>
  <si>
    <t>5538435D22</t>
  </si>
  <si>
    <t>5538456E76</t>
  </si>
  <si>
    <t>5538471AD8</t>
  </si>
  <si>
    <t>55384834C1</t>
  </si>
  <si>
    <t>5538531C5B</t>
  </si>
  <si>
    <t>5538567A11</t>
  </si>
  <si>
    <t>55385869BF</t>
  </si>
  <si>
    <t>55385972D5</t>
  </si>
  <si>
    <t>5538611E5F</t>
  </si>
  <si>
    <t>55386205CF</t>
  </si>
  <si>
    <t>55386259EE</t>
  </si>
  <si>
    <t>5538631EE0</t>
  </si>
  <si>
    <t>5538802BFE</t>
  </si>
  <si>
    <t>55388156BA</t>
  </si>
  <si>
    <t>5538820AD9</t>
  </si>
  <si>
    <t>55388270A3</t>
  </si>
  <si>
    <t>553887041E</t>
  </si>
  <si>
    <t>553887583D</t>
  </si>
  <si>
    <t>RMNCLD61T22D205D</t>
  </si>
  <si>
    <t>Romano Claudio</t>
  </si>
  <si>
    <t>5538939D0C</t>
  </si>
  <si>
    <t>DDNFLV82B01D205Y</t>
  </si>
  <si>
    <t>55389516F5</t>
  </si>
  <si>
    <t>GRGSRG85C21C495N</t>
  </si>
  <si>
    <t>5538957BE7</t>
  </si>
  <si>
    <t>5546911FBF</t>
  </si>
  <si>
    <t xml:space="preserve">ZF6083C895 </t>
  </si>
  <si>
    <t xml:space="preserve">FORNITURA DI CONTENITORI ISOTERMICI </t>
  </si>
  <si>
    <t xml:space="preserve">Procedura in economia - cottimo fiduciario </t>
  </si>
  <si>
    <t xml:space="preserve">BANDIRALI SRL </t>
  </si>
  <si>
    <t>02165970043</t>
  </si>
  <si>
    <t xml:space="preserve">C.D.S DI TESTA FABIO </t>
  </si>
  <si>
    <t>05603270728</t>
  </si>
  <si>
    <t>LUX HO.RE.CA SRL</t>
  </si>
  <si>
    <t xml:space="preserve">Z5A086ECAE </t>
  </si>
  <si>
    <t xml:space="preserve">FORNITURA DI GAS GPL PER GENOLA </t>
  </si>
  <si>
    <t>BUTAN GAS SPA</t>
  </si>
  <si>
    <t>00195060041</t>
  </si>
  <si>
    <t xml:space="preserve">CARAGLIO GAS SRL </t>
  </si>
  <si>
    <t>02995560048</t>
  </si>
  <si>
    <t>PIUMETTI GAS SNC</t>
  </si>
  <si>
    <t xml:space="preserve">Z120A19AD4 </t>
  </si>
  <si>
    <t xml:space="preserve">FORNITURA DI NR. 3 SCALDALATTE PER RISTORAZIONE ASL CN1 FOSSANO </t>
  </si>
  <si>
    <t>00872030150</t>
  </si>
  <si>
    <t>GRANDI IMPIANTI ALI SPA</t>
  </si>
  <si>
    <t>3.327.00</t>
  </si>
  <si>
    <t>04873810016</t>
  </si>
  <si>
    <t xml:space="preserve">GRIMAR GRANDI IMPIANTI  SRL </t>
  </si>
  <si>
    <t xml:space="preserve">ZDA0A18151 </t>
  </si>
  <si>
    <t xml:space="preserve">FORNITURA DI LAVASTOVIGLIE CON RELATIVE MENSOLE PER RISTORAZIONE ASL CN1 FOSSANO </t>
  </si>
  <si>
    <t xml:space="preserve">Z680B61CE3 </t>
  </si>
  <si>
    <t xml:space="preserve">SERVIZIO RIPARAZIONE ARMADIO BLINDATO METALK </t>
  </si>
  <si>
    <t>00723710356</t>
  </si>
  <si>
    <t xml:space="preserve">METALK SRL </t>
  </si>
  <si>
    <t xml:space="preserve">ZFA0C2CC55 </t>
  </si>
  <si>
    <t xml:space="preserve">CIG CUMULATIVO PER LA PUBBLICAZIONE DI GARE SOPRA SOGLIA CONVENZIONE - S.C.R. </t>
  </si>
  <si>
    <t>05833480725</t>
  </si>
  <si>
    <t>MEDIAGRAPHIC SRL</t>
  </si>
  <si>
    <t xml:space="preserve">Z350BF7245 </t>
  </si>
  <si>
    <t>ACQUISTI PICCOLE MANUTENZIONI - CIG CUMULATIVI - ANNO 2013-2014</t>
  </si>
  <si>
    <t>02574660045</t>
  </si>
  <si>
    <t xml:space="preserve">HILL ROOM </t>
  </si>
  <si>
    <t xml:space="preserve">Z8F0BF5981 </t>
  </si>
  <si>
    <t>ACQUISTI SPOT CIG CUMULATIVI ANNO 2013-2014</t>
  </si>
  <si>
    <t>GRDMCG74S25D205B</t>
  </si>
  <si>
    <t>GIRAUDO DI GIRAUDO MARCO</t>
  </si>
  <si>
    <t>02044501001</t>
  </si>
  <si>
    <t>ERREBIAN  SPA</t>
  </si>
  <si>
    <t>356.99</t>
  </si>
  <si>
    <t>01859980045</t>
  </si>
  <si>
    <t>B-GRAF CENTRO STAMPA TIPOGRAFIA S.N.C.</t>
  </si>
  <si>
    <t>Z8F0BF5981</t>
  </si>
  <si>
    <t>PVNJNR74D01D205J</t>
  </si>
  <si>
    <t>SCATOLIFICIO CUNEESE DI PIOVANO</t>
  </si>
  <si>
    <t>271.79</t>
  </si>
  <si>
    <t>02189880046</t>
  </si>
  <si>
    <t>COPY SERVICE DI ALESSIO P. &amp; C. SNC</t>
  </si>
  <si>
    <t>02349180048</t>
  </si>
  <si>
    <t>P.S. DI PERRONE &amp; STRUMIA SNC CUNEO CARTA</t>
  </si>
  <si>
    <t xml:space="preserve">E2 ELETTRONICA SNC </t>
  </si>
  <si>
    <t>00796460046</t>
  </si>
  <si>
    <t>WOLTERS KLUWER ITALIA SRL</t>
  </si>
  <si>
    <t>00667690044</t>
  </si>
  <si>
    <t>LA CASALINDA SRL</t>
  </si>
  <si>
    <t>01874040049</t>
  </si>
  <si>
    <t>TIPOLITO MARTINI DI MARTINI MARCO &amp; C. SNC</t>
  </si>
  <si>
    <t>03043960040</t>
  </si>
  <si>
    <t>PUBLITALIA</t>
  </si>
  <si>
    <t>02241290044</t>
  </si>
  <si>
    <t>PIERO MOLLO &amp; C. sas</t>
  </si>
  <si>
    <t>02904140049</t>
  </si>
  <si>
    <t xml:space="preserve">ASTEC DI F.LLI VERCELLONE &amp; C SRL  </t>
  </si>
  <si>
    <t>02476450214</t>
  </si>
  <si>
    <t>FRANCEHOPITAL S.A.S</t>
  </si>
  <si>
    <t>04695630659</t>
  </si>
  <si>
    <t xml:space="preserve">MEDICAL FORNITURE SRL </t>
  </si>
  <si>
    <t>08938260158</t>
  </si>
  <si>
    <t>ECOLAB SPA</t>
  </si>
  <si>
    <t xml:space="preserve">Z060BEF3DE </t>
  </si>
  <si>
    <t xml:space="preserve">ACQUISTI MEPA INFORMATICA - CIG CUMULATIVI - ANNO 2013/14 </t>
  </si>
  <si>
    <t>Acquisto Mepa</t>
  </si>
  <si>
    <t>01813500541</t>
  </si>
  <si>
    <t xml:space="preserve">PUCCI UFFICIO </t>
  </si>
  <si>
    <t>00884490673</t>
  </si>
  <si>
    <t>DATA MARKET</t>
  </si>
  <si>
    <t>CHIAMAWEB SRL</t>
  </si>
  <si>
    <t>02778750246</t>
  </si>
  <si>
    <t>SOLUZIONE UFFICIO SRL</t>
  </si>
  <si>
    <t>08376630151</t>
  </si>
  <si>
    <t xml:space="preserve">SYSTEMAX ITALY SRL </t>
  </si>
  <si>
    <t>08093441007</t>
  </si>
  <si>
    <t>SAR SRL</t>
  </si>
  <si>
    <t>01866580812</t>
  </si>
  <si>
    <t>MEMOGRAPH</t>
  </si>
  <si>
    <t>03379550613</t>
  </si>
  <si>
    <t>SDM S.R.L.</t>
  </si>
  <si>
    <t>03072570785</t>
  </si>
  <si>
    <t>ERREMME UFFICIO DI ANTONIO MARTIRE</t>
  </si>
  <si>
    <t>03878640238</t>
  </si>
  <si>
    <t>VIRTUAL LOGIC</t>
  </si>
  <si>
    <t>Convenzione Consip</t>
  </si>
  <si>
    <t>00488410010</t>
  </si>
  <si>
    <t>TELECOM ITALIA SPA</t>
  </si>
  <si>
    <t>01121130197</t>
  </si>
  <si>
    <t>C2</t>
  </si>
  <si>
    <t>PUCCIUFFICIO</t>
  </si>
  <si>
    <t xml:space="preserve">Z190C33272 </t>
  </si>
  <si>
    <t xml:space="preserve">NOLEGGIO E MANUTENZIONE COLTELLERIA E TAGLIERI PER L'ASO DI ALESSANDRIA </t>
  </si>
  <si>
    <t>01367070024</t>
  </si>
  <si>
    <t>VENTURINO NOLEGGI</t>
  </si>
  <si>
    <t xml:space="preserve">TAGLIABENE SRL </t>
  </si>
  <si>
    <t>02818670040</t>
  </si>
  <si>
    <t xml:space="preserve">ROVERE INOX &amp; ALLUMINIO </t>
  </si>
  <si>
    <t xml:space="preserve">Z0C09717C9 </t>
  </si>
  <si>
    <t xml:space="preserve">FORNITURA DIVISE </t>
  </si>
  <si>
    <t>03100460041</t>
  </si>
  <si>
    <t xml:space="preserve">SICAM SRL </t>
  </si>
  <si>
    <t>Z0C09717C9</t>
  </si>
  <si>
    <t>CJAFBA69B15G674R</t>
  </si>
  <si>
    <t>FAIP SAFETY &amp; PROMOTION</t>
  </si>
  <si>
    <t xml:space="preserve">Z0609EFFD1 </t>
  </si>
  <si>
    <t xml:space="preserve">ACQUISTI INFORMATICA - CIG CUMULATIVO - ANNO 2013 </t>
  </si>
  <si>
    <t>00502140049</t>
  </si>
  <si>
    <t xml:space="preserve">G.S.C. SRL </t>
  </si>
  <si>
    <t>03208800049</t>
  </si>
  <si>
    <t xml:space="preserve">SISTEMI CUNEO SRL </t>
  </si>
  <si>
    <t>Z0609EFFD1</t>
  </si>
  <si>
    <t>ACQUISTI INFORMATICA - CIG CUMULATIVO - ANNO 2013</t>
  </si>
  <si>
    <t>01811560042</t>
  </si>
  <si>
    <t>ROSSI COMPUTERS SNC</t>
  </si>
  <si>
    <t>04766700654</t>
  </si>
  <si>
    <t xml:space="preserve">THEOREMA SRL </t>
  </si>
  <si>
    <t xml:space="preserve">Z4309E5FC6 </t>
  </si>
  <si>
    <t>ACQUISTI PICCOLE MANUTENZIONI - CIG CUMULATIVI - ANNO 2013</t>
  </si>
  <si>
    <t>MGLGPR54H06I512A</t>
  </si>
  <si>
    <t xml:space="preserve">PIERO TENDE  MAGLIOCCO GIANPIERO </t>
  </si>
  <si>
    <t>Z4309E5FC6</t>
  </si>
  <si>
    <t xml:space="preserve">IVO GOMME DI BASILETTI IVO </t>
  </si>
  <si>
    <t xml:space="preserve">D&amp;C- IMPIANTI ELETTRICI CIVILI E INDUSTRIALI </t>
  </si>
  <si>
    <t>00129140091</t>
  </si>
  <si>
    <t>SANITAS S.AS. DI CAMERA M.&amp;C.</t>
  </si>
  <si>
    <t>02301260044</t>
  </si>
  <si>
    <t>VAUDAGNA CARRELLI SRL</t>
  </si>
  <si>
    <t>00462450040</t>
  </si>
  <si>
    <t xml:space="preserve">OCCELLI MARINO SRL </t>
  </si>
  <si>
    <t>07370210010</t>
  </si>
  <si>
    <t>MEDITEC S.R.L.</t>
  </si>
  <si>
    <t xml:space="preserve">GEMAP 2 SERVICE  SRL </t>
  </si>
  <si>
    <t xml:space="preserve">Z8B080A918 </t>
  </si>
  <si>
    <t>PROGETTAZIONE ESECUTIVA PER LAVORI DI MANUTENZIONE STRAORDINARIA SU RETI IDRANTI ARCHIVIO DI GENOLA</t>
  </si>
  <si>
    <t>02995950041</t>
  </si>
  <si>
    <t>INARCHIS - STUDIO ASSOCIATO</t>
  </si>
  <si>
    <t xml:space="preserve">Z8C093EB29 </t>
  </si>
  <si>
    <t xml:space="preserve">PROCEDURA NEGOZIATA AI SENSI DELL'ART. 125 COMMA 8 D. Lgs n. 163/06 E S.M.I - INTERVENTO DI MANUTENZIONE STRAORDINARIA SU EDIFICIO SITO IN GENOLA </t>
  </si>
  <si>
    <t>SCTGLN72L30I470Z</t>
  </si>
  <si>
    <t>SCOTTO IMPIANTI DI SCOTTO GIULIANO</t>
  </si>
  <si>
    <t>ZEC0892481</t>
  </si>
  <si>
    <t>AFFIDAMENTO DIRETTO DEL SERVIZIO DI DISINFESTAZIONE E MONITORAGGIO ANIMALI INFESTANTI SECONDO METODOLOCIA HACCP</t>
  </si>
  <si>
    <t>IGIENCONTROL</t>
  </si>
  <si>
    <t xml:space="preserve">Z8408E2A4D </t>
  </si>
  <si>
    <t>ACQUISTO MEPA</t>
  </si>
  <si>
    <t>09875410012</t>
  </si>
  <si>
    <t>KELYAN S.R.L</t>
  </si>
  <si>
    <t xml:space="preserve">Z320827E48 </t>
  </si>
  <si>
    <t xml:space="preserve">FORNITURA DI ATTREZZATURA PER RISTORAZIONE ASL CN1 DEMONTE-BOVES </t>
  </si>
  <si>
    <t>02662870167</t>
  </si>
  <si>
    <t>RATIONAL PRODUCTION Srl</t>
  </si>
  <si>
    <t xml:space="preserve">ZF8087C6C5 </t>
  </si>
  <si>
    <t xml:space="preserve">FORNITURA DI NR. 1 CARTA CARBURANTE ENI PER SERVIZIO RIST.CEVA-KANGOO </t>
  </si>
  <si>
    <t>00896331006</t>
  </si>
  <si>
    <t>ENI ADFIN S.P.A.</t>
  </si>
  <si>
    <t xml:space="preserve">ZA00954C9E </t>
  </si>
  <si>
    <t xml:space="preserve">contratto noleggio per mezzo ristorazione di demonte </t>
  </si>
  <si>
    <t xml:space="preserve">Affidamento in economia   cottimo fiduciario </t>
  </si>
  <si>
    <t>01106810045</t>
  </si>
  <si>
    <t>CUNEO RENT SRL</t>
  </si>
  <si>
    <t>01432390993</t>
  </si>
  <si>
    <t>RENT ITALIA  SPA</t>
  </si>
  <si>
    <t>04435420486</t>
  </si>
  <si>
    <t>PROGRAM SRL</t>
  </si>
  <si>
    <t xml:space="preserve">Z3009D7925 </t>
  </si>
  <si>
    <t xml:space="preserve">CONTRATTO DI NOLEGGIO PANDA VAN PER MOVIMENT.BENI/PERSONE </t>
  </si>
  <si>
    <t>03286850106</t>
  </si>
  <si>
    <t>NGS SRL</t>
  </si>
  <si>
    <t>01227060454</t>
  </si>
  <si>
    <t xml:space="preserve"> EMMERENT  SRL</t>
  </si>
  <si>
    <t xml:space="preserve">PROGRAM SRL </t>
  </si>
  <si>
    <t xml:space="preserve">Z63097F259 </t>
  </si>
  <si>
    <t xml:space="preserve">contratto noleggio per mezzo ristorazione savigliano </t>
  </si>
  <si>
    <t xml:space="preserve">EMMERENT </t>
  </si>
  <si>
    <t xml:space="preserve">ZF4097F236 </t>
  </si>
  <si>
    <t xml:space="preserve">contratto noleggio per mezzo ristorazione ceva-fossano </t>
  </si>
  <si>
    <t xml:space="preserve">CUNEO RENT SRL  </t>
  </si>
  <si>
    <t xml:space="preserve">Z200A0B736 </t>
  </si>
  <si>
    <t xml:space="preserve">FORNITURA DI ATTREZZATURA PER RISTORAZIONE ASL CN1 </t>
  </si>
  <si>
    <t>GRIMAR GRANDI IMPIANTI SRL</t>
  </si>
  <si>
    <t>GRIMAR GRANDI IMPIANTI srl</t>
  </si>
  <si>
    <t>GRANDIMPIANTI ALI SPA</t>
  </si>
  <si>
    <t>00594510042</t>
  </si>
  <si>
    <t>2MP ARREDA DI MARENGO MARCI &amp; C.</t>
  </si>
  <si>
    <t>ASTEC F.lli Vercellone &amp; C SRL</t>
  </si>
  <si>
    <t xml:space="preserve">Z9C0AE25CD </t>
  </si>
  <si>
    <t xml:space="preserve">NOLEGGIO STAMPANTE SHARP MXC311 CON FAX ---MF001CN </t>
  </si>
  <si>
    <t>G.S.C. SRL</t>
  </si>
  <si>
    <t xml:space="preserve">Z6D0AE1631 </t>
  </si>
  <si>
    <t xml:space="preserve">NOLEGGIO STAMPANTE TOSHIBA E STUDIO 4540 C - MF002CN </t>
  </si>
  <si>
    <t>01/05/2012</t>
  </si>
  <si>
    <t xml:space="preserve">ZAA0AE1110 </t>
  </si>
  <si>
    <t xml:space="preserve">NOLEGGIO STAMPANTE SHARP MXC311 ---MF003CN </t>
  </si>
  <si>
    <t xml:space="preserve">Z540AE05A6 </t>
  </si>
  <si>
    <t xml:space="preserve">NOLEGGIO STAMPANTE SHARP MXC311 ---MF004CN </t>
  </si>
  <si>
    <t xml:space="preserve">Z780AE96A8 </t>
  </si>
  <si>
    <t xml:space="preserve">NOLEGGIO PANASONIC DP-8020E PER CUCINA DI CUNEO </t>
  </si>
  <si>
    <t xml:space="preserve">Z240AE93A0 </t>
  </si>
  <si>
    <t xml:space="preserve">NOLEGGIO PANASONIC DP8020 - CUP BRA </t>
  </si>
  <si>
    <t xml:space="preserve">Z9E0AE75C2 </t>
  </si>
  <si>
    <t xml:space="preserve">NOLEGGIO TOSHIBA E STUDIO 456SE CUNEO ARCHIVIO CARLE </t>
  </si>
  <si>
    <t xml:space="preserve">ZEA0AE71BB </t>
  </si>
  <si>
    <t xml:space="preserve">NOLEGGIO PANASONIC DP3030P - CENTRO PRELIEVI </t>
  </si>
  <si>
    <t xml:space="preserve">ZFA0AE7124 </t>
  </si>
  <si>
    <t xml:space="preserve">NOLEGGIO OKI ES8460MFP - MF010CN RACCONIGI </t>
  </si>
  <si>
    <t xml:space="preserve">ZC30AE6F10 </t>
  </si>
  <si>
    <t xml:space="preserve">NOLEGGIO PANASONIC DP3030P - MF007CN </t>
  </si>
  <si>
    <t xml:space="preserve">Z7C0AE2ED3 </t>
  </si>
  <si>
    <t xml:space="preserve">NOLEGGIO TOSHIBA E STUDIO 3040C - MF005 AT </t>
  </si>
  <si>
    <t xml:space="preserve">Z310AE2B47 </t>
  </si>
  <si>
    <t xml:space="preserve">NOLEGGIO STAMPANTE SHARP MXC311 - MF011AT </t>
  </si>
  <si>
    <t xml:space="preserve">Z890AE2886 </t>
  </si>
  <si>
    <t xml:space="preserve">NOLEGGIO STAMPANTE SHARP MXC311 - MF006AT </t>
  </si>
  <si>
    <t xml:space="preserve">ZF90B3C1C3 </t>
  </si>
  <si>
    <t xml:space="preserve">NOLEGGIO TOSHIBA CENTRO PREL. CUNEO </t>
  </si>
  <si>
    <t xml:space="preserve">Z560C2ADDB </t>
  </si>
  <si>
    <t xml:space="preserve">CANONE NOLEGGIO TRANSPALLET PER SAVIGLIANO </t>
  </si>
  <si>
    <t>BRBMSM75M28D205F</t>
  </si>
  <si>
    <t xml:space="preserve">BARBERO MASSIMO </t>
  </si>
  <si>
    <t>03412850046</t>
  </si>
  <si>
    <t xml:space="preserve">RAICAR SERVICE SRL </t>
  </si>
  <si>
    <t>03343570044</t>
  </si>
  <si>
    <t>MINA SRL</t>
  </si>
  <si>
    <t xml:space="preserve">Z8E0C76147 </t>
  </si>
  <si>
    <t xml:space="preserve">NOLEGGIO PER LAVASCIUGA PAVIMENTI PER ASO ALESSANDRIA </t>
  </si>
  <si>
    <t>02686950011</t>
  </si>
  <si>
    <t>ISC GROUP SRL</t>
  </si>
  <si>
    <t>02974330041</t>
  </si>
  <si>
    <t>NORD OVEST SNC</t>
  </si>
  <si>
    <t xml:space="preserve">CDS DI TESTA FABIO </t>
  </si>
  <si>
    <t xml:space="preserve">01467420194 </t>
  </si>
  <si>
    <t>PULINOLEGGIO -PONCHIELLI SRL</t>
  </si>
  <si>
    <t xml:space="preserve">PIERO TENDE MAGLIOCCO GIAN PIERO </t>
  </si>
  <si>
    <t xml:space="preserve">Z5C0B15CD0 </t>
  </si>
  <si>
    <t xml:space="preserve">NOLEGGIO MULTIF. MX-M450N CARLE C </t>
  </si>
  <si>
    <t xml:space="preserve">Z7E0B15C2C </t>
  </si>
  <si>
    <t xml:space="preserve">NOLEGGIO MULTIF. MX-M450N CARLE A </t>
  </si>
  <si>
    <t>ZDA0A18151</t>
  </si>
  <si>
    <t xml:space="preserve">Affidamento in economia cottimo fiduciario    </t>
  </si>
  <si>
    <t>Z6409BBC4D</t>
  </si>
  <si>
    <t xml:space="preserve">LAVORO DI TINTEGGIATURA CUCINA ASO SANTA CROCE CUNEO </t>
  </si>
  <si>
    <t>02677830040</t>
  </si>
  <si>
    <t>SFORZI &amp; PIANA SNC</t>
  </si>
  <si>
    <t>PRTSRM72C28D205I</t>
  </si>
  <si>
    <t xml:space="preserve">OSCAR DECORAZIONI </t>
  </si>
  <si>
    <t>GI.E.CO SNC</t>
  </si>
  <si>
    <t>GRBLSN67C18I470K</t>
  </si>
  <si>
    <t xml:space="preserve">GERBALDO DECORAZIONI </t>
  </si>
  <si>
    <t>51454721D2</t>
  </si>
  <si>
    <t>SERVIZIO DI NOLEGGIO MEZZO PER MOV. BENI ASL CN2</t>
  </si>
  <si>
    <t xml:space="preserve">RENT ITALIA  S.P.A. </t>
  </si>
  <si>
    <t>02933870541</t>
  </si>
  <si>
    <t xml:space="preserve">QJ  GROUP SRL </t>
  </si>
  <si>
    <t xml:space="preserve">AREA RENTING </t>
  </si>
  <si>
    <t>04232200263</t>
  </si>
  <si>
    <t>COLMAX SRL</t>
  </si>
  <si>
    <t xml:space="preserve">Z5B08BF353 </t>
  </si>
  <si>
    <t xml:space="preserve">TARATURA STRUMENTAZIONE PER VERIFICHE E CONTROLLI DI QUALITA' </t>
  </si>
  <si>
    <t>S.L.T. SRL</t>
  </si>
  <si>
    <t xml:space="preserve">Z5C0B45C85 </t>
  </si>
  <si>
    <t xml:space="preserve">INTERVENTO ELETTRICO / DATI - SALUZZO E SAVIGLIANO </t>
  </si>
  <si>
    <t xml:space="preserve">D&amp;C SNC GRUPPO </t>
  </si>
  <si>
    <t xml:space="preserve">P.G.ELETTRICA DI PASCHETTA GIACOMO </t>
  </si>
  <si>
    <t xml:space="preserve">   GNDMRC64D06D205P</t>
  </si>
  <si>
    <t xml:space="preserve">GONDOLO IMPIANTI </t>
  </si>
  <si>
    <t xml:space="preserve">Z6208B9716 </t>
  </si>
  <si>
    <t xml:space="preserve">ASSISTENZA IN RADIOPROTEZIONE - PERIODO 2013-14 </t>
  </si>
  <si>
    <t>DEPOSITO AVOGADRO SPA</t>
  </si>
  <si>
    <t xml:space="preserve">Z6C0A91087 </t>
  </si>
  <si>
    <t xml:space="preserve">Affidamento diretto per il servizio di veicolazione pasti – Tratta Savigliano / Cussanio – Servizio Ristorazione - Durata 6 mesi </t>
  </si>
  <si>
    <t>LLNNDR68S24B462W</t>
  </si>
  <si>
    <t xml:space="preserve">TRASPORTANDO DI ELLENA ANDREA </t>
  </si>
  <si>
    <t xml:space="preserve">Z790964DC6 </t>
  </si>
  <si>
    <t xml:space="preserve">Servizio lavanolo personale Sanitario c/o Radiodiagnostica P.O. Fossano </t>
  </si>
  <si>
    <t>LIT SRL</t>
  </si>
  <si>
    <t>03168610040</t>
  </si>
  <si>
    <t>AMG SRL</t>
  </si>
  <si>
    <t>10340270155</t>
  </si>
  <si>
    <t>LAVANDERIA INDUSTRIALE CIPELLI SNC</t>
  </si>
  <si>
    <t xml:space="preserve">ZA80928017 </t>
  </si>
  <si>
    <t xml:space="preserve">Verifiche strumentali impianto elettrico poliamb. Cuneo Ovest </t>
  </si>
  <si>
    <t xml:space="preserve">Affidamento in economia affidamento diretto  </t>
  </si>
  <si>
    <t xml:space="preserve">GUASCO &amp; FRONZE' ASSOCIATI </t>
  </si>
  <si>
    <t xml:space="preserve">ZA90B77EB5 </t>
  </si>
  <si>
    <t xml:space="preserve">Lincenze Sistema prenotazione pasti - ASO AL </t>
  </si>
  <si>
    <t>12646680152</t>
  </si>
  <si>
    <t>MICRORAMO SRL</t>
  </si>
  <si>
    <t xml:space="preserve">ZC808E757F </t>
  </si>
  <si>
    <t xml:space="preserve">fornitura di materiale di manutenzione per il servizio di RSA di Racconigi – ASL CN 1 </t>
  </si>
  <si>
    <t>00918840042</t>
  </si>
  <si>
    <t>M2C DI GONELLA GIANCARLO &amp; C. SAS</t>
  </si>
  <si>
    <t xml:space="preserve">Z000B2DED5 </t>
  </si>
  <si>
    <t xml:space="preserve">Affidamento diretto servizio Disinfestazione/Monitoraggio animali infestanti - 1.07.2013 _31.12.2014 - Igiencontrol </t>
  </si>
  <si>
    <t>procedura in economia -
 Affidamento diretto</t>
  </si>
  <si>
    <t xml:space="preserve">IGIENCONTROL S.r.l. </t>
  </si>
  <si>
    <t xml:space="preserve">Z230C4EE5A </t>
  </si>
  <si>
    <t xml:space="preserve">Servizio certificazione bilancio 2013 </t>
  </si>
  <si>
    <t>Procedura in economia -
Cottimo fiduciario</t>
  </si>
  <si>
    <t>01213510017</t>
  </si>
  <si>
    <t>BAKER TILLY REVISE</t>
  </si>
  <si>
    <t>00891231003</t>
  </si>
  <si>
    <t>Reconta 
Ernst &amp; Young SpA</t>
  </si>
  <si>
    <t>08042520966</t>
  </si>
  <si>
    <t>MOORES ROWLAND BOMPANI Srl</t>
  </si>
  <si>
    <t>03049560166</t>
  </si>
  <si>
    <t>DELOITTE &amp; TOUCHE Spa</t>
  </si>
  <si>
    <t>00731410155</t>
  </si>
  <si>
    <t>KPMG SpA</t>
  </si>
  <si>
    <t>05902570158</t>
  </si>
  <si>
    <t>MAZARS SpA</t>
  </si>
  <si>
    <t>05508970968</t>
  </si>
  <si>
    <t>PricewaterhouseCoopers SpA</t>
  </si>
  <si>
    <t>02342440399</t>
  </si>
  <si>
    <t>Ria &amp; Partners SpA</t>
  </si>
  <si>
    <t>Reconta Ernst &amp; Young SpA</t>
  </si>
  <si>
    <t xml:space="preserve">Z2508D527C </t>
  </si>
  <si>
    <t xml:space="preserve">Procedura in economia – Affidamento diretto del servizio di assistenza tecnica di Cup Recall presso ASLCN1, ASLCN2 e ASO S. Croce e Carle alla Ditta BMooble srl. per il periodo 01.01.2013 – 31.12.2014. </t>
  </si>
  <si>
    <t>09728610016</t>
  </si>
  <si>
    <t>BMOOBLE srl</t>
  </si>
  <si>
    <t xml:space="preserve">Z680999174 </t>
  </si>
  <si>
    <t xml:space="preserve">servizio di collegamento impianto di allarme antintrusione tramite ponte radio e relativo pronto intervento in caso di segnalazione </t>
  </si>
  <si>
    <t>0159830025</t>
  </si>
  <si>
    <t>ALL SYSTEM spa</t>
  </si>
  <si>
    <t>02058850013</t>
  </si>
  <si>
    <t>TELECONTROL VIGILANZA SpA</t>
  </si>
  <si>
    <t>03152500041</t>
  </si>
  <si>
    <t>CUNEO SICUREZZA srl</t>
  </si>
  <si>
    <t xml:space="preserve">Z6F0C75DD3 </t>
  </si>
  <si>
    <t xml:space="preserve">IMPLEMENTAZIONE PROGRAMMA DI CONTABILITA' CON CONTROLLO DI GESTIONE </t>
  </si>
  <si>
    <t>00502160049</t>
  </si>
  <si>
    <t>G.S.C.</t>
  </si>
  <si>
    <t>Z820894F82</t>
  </si>
  <si>
    <t xml:space="preserve">Contratto di manutenzione Terminali Karpos - Anno 2013 - tot 17 </t>
  </si>
  <si>
    <t>00933620049</t>
  </si>
  <si>
    <t>A&amp;C SERVIZI SRL</t>
  </si>
  <si>
    <t>49753046BD</t>
  </si>
  <si>
    <t>Servizio di Elaborazione Paghe - Anno 2013</t>
  </si>
  <si>
    <t>03173180047</t>
  </si>
  <si>
    <t>SINETICA srl</t>
  </si>
  <si>
    <t>500566449B</t>
  </si>
  <si>
    <t>Procedura negoziale per la fornitura di latte - Durata 18 mesi.</t>
  </si>
  <si>
    <t>Procedura negoziata
 con pubblicazione bando</t>
  </si>
  <si>
    <t>00037000023</t>
  </si>
  <si>
    <t>CERRI s.n.c.</t>
  </si>
  <si>
    <t>00181620048</t>
  </si>
  <si>
    <t xml:space="preserve">CASEIFICIO VALLE STURA 
Società Cooperativa Agricola </t>
  </si>
  <si>
    <t>01934250018</t>
  </si>
  <si>
    <t>Centrale Del Latte Di Torino &amp; C. Spa</t>
  </si>
  <si>
    <t>IT00807560420</t>
  </si>
  <si>
    <t>Tre Valli
Cooperlat Soc. Coop. Agricola</t>
  </si>
  <si>
    <t>00182010041</t>
  </si>
  <si>
    <t xml:space="preserve">Valle Josina S.A.C. </t>
  </si>
  <si>
    <t>5157155AED</t>
  </si>
  <si>
    <t>FUEL CARD 5 - ADESIONE A CONVENZIONE CONSIP</t>
  </si>
  <si>
    <t>00051570893</t>
  </si>
  <si>
    <t>TOTALERG spa</t>
  </si>
  <si>
    <t>5159952F14</t>
  </si>
  <si>
    <t>FORNITURA DI FORMAGGI DOP - 2013</t>
  </si>
  <si>
    <t>CASEIFICIO COOPERATIVO VALLE JOSINA</t>
  </si>
  <si>
    <t>03331910046</t>
  </si>
  <si>
    <t>AGRISVILUPPO srl</t>
  </si>
  <si>
    <t>02294590043</t>
  </si>
  <si>
    <t>CASEIFICIO SEPERTINO</t>
  </si>
  <si>
    <t>CASEIFICIO VALLE STURA</t>
  </si>
  <si>
    <t>01790040040</t>
  </si>
  <si>
    <t>FATTORIE OSELLA Spa</t>
  </si>
  <si>
    <t xml:space="preserve">02092840046 </t>
  </si>
  <si>
    <t>C.A.M.</t>
  </si>
  <si>
    <t>5160421220</t>
  </si>
  <si>
    <t>FORNITURA FORMAGGI FRESCHI - 2013</t>
  </si>
  <si>
    <t>00977260041</t>
  </si>
  <si>
    <t xml:space="preserve">IL CASOLARE Società Cooperativa Sociale A.R.L. </t>
  </si>
  <si>
    <t>51610698DD</t>
  </si>
  <si>
    <t>FORNITURA DI FORMAGGIO GRANA - 2013</t>
  </si>
  <si>
    <t xml:space="preserve">00067680082 </t>
  </si>
  <si>
    <t>ALBERTI</t>
  </si>
  <si>
    <t>5161158251</t>
  </si>
  <si>
    <t>FORNITURA YOGURT - 2013</t>
  </si>
  <si>
    <t>DERRATE ALIMENTARI ASO AL - CONVENZIONE DERRATE 5</t>
  </si>
  <si>
    <t>Convenzione Consip
DERRATE 5</t>
  </si>
  <si>
    <t>02686290400</t>
  </si>
  <si>
    <t>MARR Spa</t>
  </si>
  <si>
    <t>MARR</t>
  </si>
  <si>
    <t>Verifiche periodiche impianto elettrico, rilevazione fumi e luci emergenza RSA Racconigi anno 2014</t>
  </si>
  <si>
    <t xml:space="preserve">02540870041
02419740044
01763350046
</t>
  </si>
  <si>
    <t xml:space="preserve">D&amp;C- impianti elettrici civili e industriali
GUASCO &amp; FRONZE' ASSOCIATI
R.E.L.E'. SRL
 </t>
  </si>
  <si>
    <t>Proroga Servizio Brokeraggio</t>
  </si>
  <si>
    <t>Proroga</t>
  </si>
  <si>
    <t>AON SpA</t>
  </si>
  <si>
    <t>Manutenzione 2 sollevatori RSA Racconigi -anno 2014</t>
  </si>
  <si>
    <t>HILL-ROM SpA</t>
  </si>
  <si>
    <t>Manutenzione “full risk” sistema RM Philips modello Gold Agreement Intera I.0T Omni/Stellar c/o  il Servizio di Radiodiagnostica del Presidio Ospedaliero di Fossano - Anno 2014</t>
  </si>
  <si>
    <t>00856750153</t>
  </si>
  <si>
    <t>PHILIPS SPA</t>
  </si>
  <si>
    <t>Manutenzione Full Risk Artoscan - P.O. Fossano - Anno 2014</t>
  </si>
  <si>
    <t>05131180969</t>
  </si>
  <si>
    <t>ESAOTE SpA</t>
  </si>
  <si>
    <t>Manutenzione programmata degli impianti tecnologici a servizio dei locali di Radiodiagnostica e TAC del P.O Fossano - Anno 2014</t>
  </si>
  <si>
    <t>01698911003</t>
  </si>
  <si>
    <t>COFELY ITALIA SpA</t>
  </si>
  <si>
    <t>Noleggio 2 sistemi di stampa a secco e assistenza tecnica full risk robot c/o servizio di Radiodiagnostica Fossano - anno 2014</t>
  </si>
  <si>
    <t>02639720040</t>
  </si>
  <si>
    <t>RA.SE.CO SRL</t>
  </si>
  <si>
    <t>Fornitura di cassette radiografiche complete di plates e fornitura di materiale di consumo utile all’esecuzione del Servizio Radiodiagnostica c/o PO Fossano</t>
  </si>
  <si>
    <t>Formazione del personale AMOS scrl in materia di sicurezza sul lavoro - corsi "Sicurezza Generale e Specifica (rischio basso)" per i lavoratori servizio Ristorazione Alessandria - febbraio 2014</t>
  </si>
  <si>
    <t>00652770041
00900630062</t>
  </si>
  <si>
    <t>CENTRO SERVIZI INDUSTRIALI SRL 
CE.S.I. SRL</t>
  </si>
  <si>
    <t>Assistenza e manutenzione del programma “Gamma Evolution” della Team System - Anno 2014</t>
  </si>
  <si>
    <t>G.S.C. General Systems Cuneo SRL</t>
  </si>
  <si>
    <t>Assistenza tecnica su Workstation Merlino - periodo dal 01/02/2014 al 31/12/2014</t>
  </si>
  <si>
    <t>Interventi di sistemazione impianti e manutenzione a seguito delle verifiche effettuate su impianto elettrico, luci di emergenza e rilevazione fumi dell’Archivio di GENOLA</t>
  </si>
  <si>
    <t>03430750046</t>
  </si>
  <si>
    <t>D&amp;C IMPIANTI SRL</t>
  </si>
  <si>
    <t>Interventi di sistemazione impianti e manutenzione a seguito delle verifiche effettuate su impianto elettrico, luci di emergenza e rilevazione fumi dell’Archivio di CARAGLIO.</t>
  </si>
  <si>
    <t>Interventi di sistemazione impianti e manutenzione a seguito delle verifiche effettuate su impianto elettrico, luci di emergenza e rilevazione fumi c/o RSA RACCONIGI</t>
  </si>
  <si>
    <t>Interventi idraulici presso RSA Racconigi</t>
  </si>
  <si>
    <t>02987950041
03258020043
03179170042</t>
  </si>
  <si>
    <t>H2O SNC
ITALCLIMA SAS
IDRO+ SNC</t>
  </si>
  <si>
    <t>Procedura negoziata previa pubblicazione avviso esplorativo</t>
  </si>
  <si>
    <t>Bussi Claudia</t>
  </si>
  <si>
    <t>CRBTRS64M71A522B</t>
  </si>
  <si>
    <t>DLCMNL78L54A479Q</t>
  </si>
  <si>
    <t>Dal Col manuela</t>
  </si>
  <si>
    <t>RMADLN70D60Z100U</t>
  </si>
  <si>
    <t>Rami Dallandyshe</t>
  </si>
  <si>
    <t xml:space="preserve">STBJSC91D59A479Q </t>
  </si>
  <si>
    <t xml:space="preserve">Vicol Sanda </t>
  </si>
  <si>
    <t>Biandrino elsa</t>
  </si>
  <si>
    <t>PRGSRA89L50A479G</t>
  </si>
  <si>
    <t>DMGLCU79P21L872N</t>
  </si>
  <si>
    <t>Dott. Di Maggio Luca</t>
  </si>
  <si>
    <t>FSRFRC82E12L219Y</t>
  </si>
  <si>
    <t>Dott. Genovese Egidio</t>
  </si>
  <si>
    <t>Dott. Andrea Francesco Gaspare Genovesio</t>
  </si>
  <si>
    <t xml:space="preserve">KNLSNN61S57Z112Y </t>
  </si>
  <si>
    <t xml:space="preserve">STRMRZ72H21L219E </t>
  </si>
  <si>
    <t xml:space="preserve">Dott.ssa Vallone Barbara Lucia </t>
  </si>
  <si>
    <t>GRTRNI82T70L219Q</t>
  </si>
  <si>
    <t xml:space="preserve">Dott.ssa Garetto Irene </t>
  </si>
  <si>
    <t>LJSMMM63C21Z224D</t>
  </si>
  <si>
    <t>Lajestari Mohammad</t>
  </si>
  <si>
    <t xml:space="preserve">Dott.ssa Tavella Chiara </t>
  </si>
  <si>
    <t>PNENRC81A17D205</t>
  </si>
  <si>
    <t>Dott. Peano Enrico</t>
  </si>
  <si>
    <t>PRDLNE74T68L219E</t>
  </si>
  <si>
    <t xml:space="preserve"> STRDNL84S65A326V </t>
  </si>
  <si>
    <t>Dott.ssa Patrizia Chiavacci</t>
  </si>
  <si>
    <t>Dott. Fulvio Senatore</t>
  </si>
  <si>
    <t>Dott. Vito Leandro Giuseppe Meinero</t>
  </si>
  <si>
    <t>Ing. Flavio Dadone</t>
  </si>
  <si>
    <t>Ing. Sergio Gargiulo</t>
  </si>
  <si>
    <t>BSSGRG86S19D205A</t>
  </si>
  <si>
    <t>Ing. Giorgio Boasso</t>
  </si>
  <si>
    <t>BTTMRN89H48H703J</t>
  </si>
  <si>
    <t>Botta Mariana</t>
  </si>
  <si>
    <t>Dott. Gianbattista Bellardi</t>
  </si>
  <si>
    <t>MRNMNN91R59I470Z</t>
  </si>
  <si>
    <t>Mariano Mariana</t>
  </si>
  <si>
    <t xml:space="preserve">Manutenzione Full risk 2014 TAC P.O. Carle </t>
  </si>
  <si>
    <t>Procedura in economia- art 57 II lett b) Dlgsvo 163/2006</t>
  </si>
  <si>
    <t>Toshiba Medical Systems Srl</t>
  </si>
  <si>
    <t xml:space="preserve">Affidamento diretto incarico Medico Competente ai sensi del Dlgsvo 81/08 e s.m.i. </t>
  </si>
  <si>
    <t>FNSLVN66P28D205I</t>
  </si>
  <si>
    <t>St. CONSICUR di Fanesi Luca Vincenzo</t>
  </si>
  <si>
    <t>Studio GILARDI PROGETTAZIONI TERMOTECNICHE E PREVENZIONE INCENDI s.n.c. di Gilardi Giovanni, Gilardi Giuseppe &amp; C.</t>
  </si>
  <si>
    <t>Pentha S.r.l. Servizi Integrati per le Imprese</t>
  </si>
  <si>
    <t>Servizio aggiornamento sito AMOS S.C.R.L.</t>
  </si>
  <si>
    <t>FRRTVN85S21I470N</t>
  </si>
  <si>
    <t xml:space="preserve">Big&amp;low di Ferraro Ottaviano </t>
  </si>
  <si>
    <t xml:space="preserve">Servizio veicolazione pasti Savigliano - Fossano </t>
  </si>
  <si>
    <t>03046860049.</t>
  </si>
  <si>
    <t xml:space="preserve">TRASPORTANDO di Ellena Andrea. </t>
  </si>
  <si>
    <t xml:space="preserve">Fornitura di paratie per mensa Aso Asti </t>
  </si>
  <si>
    <t>11181840155 
02165970043 
00594510042</t>
  </si>
  <si>
    <t>BANDIRALI SRL         
CDS DI TESTA FABIO  
2MP ARREDA</t>
  </si>
  <si>
    <t xml:space="preserve">Fornitura di gatorate per Aso Alessandria </t>
  </si>
  <si>
    <t>12683790153
02429470541
12895170152
01424650032.</t>
  </si>
  <si>
    <t xml:space="preserve">GS SPA (Canale Docks Market)
GULLIVER ALFI SRL 
BEVINGROSS SRL TAMIATO LUIGI 
RUBINO ITALO EREDI di RAFFAELLA RUBINO &amp; C. SAS </t>
  </si>
  <si>
    <t>Fornitura di Micropipette per il laboratorio analisi Aso di Cuneo</t>
  </si>
  <si>
    <t>EPPENDORF SRL</t>
  </si>
  <si>
    <t>Fornitura di nr 1 analizzatore di sicurezza elettrica portatile automatico con software per il download e la stampa dei risultati (ESA 615) per servizio Ingegneria clinica ASL CN 1</t>
  </si>
  <si>
    <t>0881170153</t>
  </si>
  <si>
    <t>Servizio assistenza in Radioprotezione presso il servizio di Radiodiagnostica del P.O. do Fossano. Anno 2014.</t>
  </si>
  <si>
    <t>08242360017</t>
  </si>
  <si>
    <t>DEPOSITO AVOGADRO</t>
  </si>
  <si>
    <t xml:space="preserve">02760970042
04314660012
10520350157
02044780019
01562820066
11185120158
06139010968
</t>
  </si>
  <si>
    <t>COMPET-E SRL
POLIMATICA SRL
H.M.S. SIPAC SPA
BELLUCCI SPA
LAN SERVICE SRL
SINERGY SPA
ANTARES SRL</t>
  </si>
  <si>
    <t>Incarico di redazione documentazione progettuale per la valutazione antincendio presso i Vigili del Fuoco, stesura progettazione preliminare con computo metrico estimativo relativo ai lavori di adeguamento sotto il profilo antincendio per l’Archivio cartaceo sito in Genola</t>
  </si>
  <si>
    <t>STUDIO ASSOCIATO INARCHIS</t>
  </si>
  <si>
    <t>Servizio di assistenza HW terminali rilevazione presenze - Anno 2014</t>
  </si>
  <si>
    <t xml:space="preserve">Verifica tenuta gabbia di Farady Presso P.O. di Fossano </t>
  </si>
  <si>
    <t>1273630085
 0569581003
CHE-108.075.479</t>
  </si>
  <si>
    <t xml:space="preserve">RADIUS SNC </t>
  </si>
  <si>
    <t>Acquisti spot  - CIG CUMULATIVI - ANNO 2013/2014</t>
  </si>
  <si>
    <t>01145240337</t>
  </si>
  <si>
    <t>STAF SRL</t>
  </si>
  <si>
    <t>03675290286</t>
  </si>
  <si>
    <t>VIKING OFFICE PRODUCTS</t>
  </si>
  <si>
    <t>BANDIRALI SRL</t>
  </si>
  <si>
    <t>Acquisti  spot per piccole manutenzioni  ANNO 2013-2014</t>
  </si>
  <si>
    <t xml:space="preserve">02490720048   </t>
  </si>
  <si>
    <t xml:space="preserve">RENAUDOFRATELLI SAS </t>
  </si>
  <si>
    <t>Servizio di disinfestazione e monitoraggio animali infestanti secondo la metodologia HACCP c/o locali e mensa siti c/o ospedale S.Croce e ospedale Carle - Anno 2014</t>
  </si>
  <si>
    <t>Servizio di disinfestazione e monitoraggio animali infestanti secondo la metodologia HACCP c/o locali siti c/o A.O. di Alessandria - Anno 2014</t>
  </si>
  <si>
    <t>Manutenzione “full risk” sistema TAC Philips modello Gold Agreement Brilliance  c/o  il Servizio di Radiodiagnostica del Presidio Ospedaliero di Fossano - Anno 2014</t>
  </si>
  <si>
    <t>Servizio Antivirus per 53 postazioni  -  Periodo dal 1° gennaio 2014 al 31 dicembre 2014</t>
  </si>
  <si>
    <t>KELYAN SPA - MEPA</t>
  </si>
  <si>
    <t>Noleggio transpallet per Asl At</t>
  </si>
  <si>
    <t>03412850046
03343570044
02656190044
03343570044</t>
  </si>
  <si>
    <t>RAICAR SERVICE
MINA
BARBERO
VAUDAGNA CARRELLI</t>
  </si>
  <si>
    <t xml:space="preserve">Acquisto Masterizzatori </t>
  </si>
  <si>
    <t>ROSSI COMPUTER</t>
  </si>
  <si>
    <t>Formazione del personale AMOS scrl in materia di Sicurezza sul lavoro (corsi vari) - Anno 2014</t>
  </si>
  <si>
    <t xml:space="preserve">Fornitura toner per ecocardio Savigliano </t>
  </si>
  <si>
    <t>01896260542</t>
  </si>
  <si>
    <t xml:space="preserve">COPY OFFICE </t>
  </si>
  <si>
    <t>Fornitura toner per ecocardio Mondovì</t>
  </si>
  <si>
    <t>01866280645</t>
  </si>
  <si>
    <t>TECNOLOGICA</t>
  </si>
  <si>
    <t xml:space="preserve">Fornitura toner per ecocardio Cuneo </t>
  </si>
  <si>
    <t>ACQUISTI MEPA  - CIG CUMULATIVI ANO 2013-2014</t>
  </si>
  <si>
    <t>04277791218</t>
  </si>
  <si>
    <t>INK POINT</t>
  </si>
  <si>
    <t>CORPORATE EXPRESS</t>
  </si>
  <si>
    <t>ACQUISTO SPOT PER COPERCHI E TEGLIE RESIDENZA ANGELO SPADA</t>
  </si>
  <si>
    <t>C.D.S. DI TESTA FABIO</t>
  </si>
  <si>
    <t xml:space="preserve">BANDIRALI </t>
  </si>
  <si>
    <t>Taratura strumentazione per verifiche e controlli di qualità relativa al servizio Ingegneria Clinica c/o ASO S.Croce e Carle di Cuneo – Anno 2014.</t>
  </si>
  <si>
    <t>Fornitura e posa di nr 1 pompa sommersa c/o RSA Racconigi</t>
  </si>
  <si>
    <t xml:space="preserve">Acquisto calcolatrice Logos per uffici di Cuneo </t>
  </si>
  <si>
    <t>ERREBIAN SPA</t>
  </si>
  <si>
    <t>Acquisto spot pezzi ricambio stampanti per Aso Cuneo</t>
  </si>
  <si>
    <t>Forniture risme di carta per Aso Al</t>
  </si>
  <si>
    <t>07805160012</t>
  </si>
  <si>
    <t>SOC. MAIA EDP SAS</t>
  </si>
  <si>
    <t>Fornitura toner per Aso Al</t>
  </si>
  <si>
    <t>Fornitura risme di carta per Asl At</t>
  </si>
  <si>
    <t>Fornitura di cancelleria per uffici di Cuneo</t>
  </si>
  <si>
    <t xml:space="preserve">Fornitura di DVD - R per uffici di Cuneo </t>
  </si>
  <si>
    <t>Verifiche dell’impianto elettrico, luci di emergenza e rilevazione fumi dell’Archivio di Caraglio – anno 2014.</t>
  </si>
  <si>
    <t>Fornitura di carrello da trasporto pieghevole per Asl Cn1</t>
  </si>
  <si>
    <t>11582010150</t>
  </si>
  <si>
    <t>LYRECO
ERREBIAN SPA
FERRAMENTA  F.LLI FERRERO</t>
  </si>
  <si>
    <t>Fornitura cancelleria</t>
  </si>
  <si>
    <t>Formazione personale AMOS S.C.R.L. in materia di verifiche di sicurezza - aprile 2014</t>
  </si>
  <si>
    <t>Affidamento diretto servizio collaudazione statico Cucine ASO "S. Croce e Carle" CN</t>
  </si>
  <si>
    <t>Studio C.E.P.I.D. - dott. Ing. Roberto TINA</t>
  </si>
  <si>
    <t>Intervento su nr. 3 evacuatori di fumo/calore e della fornitura e posa di nr. 2 cassette per idranti UNI 45 presso la Casa di Riposo sita in Racconigi via Ormesano 5 bis</t>
  </si>
  <si>
    <t>02574669045</t>
  </si>
  <si>
    <t>CUNY FIRE SERVICE SRL</t>
  </si>
  <si>
    <t>Fornitura cancelleria+borsa per notebook</t>
  </si>
  <si>
    <t xml:space="preserve">Fornitura di toner multifunzione per Racconigi </t>
  </si>
  <si>
    <t>Fornitura di nr. 13 carrelli termici armadiati per Savigliano</t>
  </si>
  <si>
    <t xml:space="preserve">Fornitura di etichette per ristorazione di Savigliano </t>
  </si>
  <si>
    <t>Fornitura di nr. 3 carrelli portavassoi interamente costruiti in acciaio</t>
  </si>
  <si>
    <t xml:space="preserve">11181840155
02904140049
02165970043 </t>
  </si>
  <si>
    <t>BANDIRALI SRL
ASTEC F.LLI VERCELLONE &amp; C SRL
C.D.S. DI TESTA FABIO</t>
  </si>
  <si>
    <t>Fornitura lavaoggetti Comenda in acciaio inox</t>
  </si>
  <si>
    <t>BANDIRALI SRL
ASTEC F.LLI VERCELLONE &amp; C SRL
C.D.S. DI TESTA FABIO
GRANDIMPIANTI ALI S.p.A. 
2MP ARREDA DI MARENGO MARCO &amp; C.</t>
  </si>
  <si>
    <t xml:space="preserve">Fornitura etichette in rotolo continuo, carta termica bianche non protette per Fossano </t>
  </si>
  <si>
    <t xml:space="preserve">Fornitura toner </t>
  </si>
  <si>
    <t xml:space="preserve">Fornitura cartelli sicurezza lavoro per Archivio Caraglio </t>
  </si>
  <si>
    <t>00623100047
02574660045
02445290964</t>
  </si>
  <si>
    <t xml:space="preserve">SIDI SNC DI VIARA A. &amp; DELLERA F
CUNY FIRE SERVICE S.R.L
SETON  </t>
  </si>
  <si>
    <t xml:space="preserve">Fornitura di colonnine e nastri per la mensa per Ospedale di Cuneo </t>
  </si>
  <si>
    <t>00623100047
'09816660154
02445290964</t>
  </si>
  <si>
    <t>SIDI SNC DI VIARA A. &amp; DELLERA F
MANUTAN
SETON</t>
  </si>
  <si>
    <t>Fornitura nr. 4 cordless per Racconigi</t>
  </si>
  <si>
    <t>01935240042
00170580062
01935240042</t>
  </si>
  <si>
    <t>VIDEO CENTER SRL
EURONICS DIMO SPA
VIDEO CENTER  SRL</t>
  </si>
  <si>
    <t xml:space="preserve">Sostituzione completa delle ruote di nr. 14 carrellii  Barlodge per Alessandria </t>
  </si>
  <si>
    <t>03137240044
02241290044
04522950015</t>
  </si>
  <si>
    <t xml:space="preserve">OLLA RENATO
PIERO MOLLO
SAMER SRL  </t>
  </si>
  <si>
    <t xml:space="preserve">Fornitura buste porta DVD per risonanza di Fossano </t>
  </si>
  <si>
    <t xml:space="preserve">Fornitura di cancelleria </t>
  </si>
  <si>
    <t>GRD MCG 74S25D205B</t>
  </si>
  <si>
    <t xml:space="preserve">TIMBRI E TARGHE GIRAUDO </t>
  </si>
  <si>
    <t xml:space="preserve">02574660045
00623100047
02802860045
</t>
  </si>
  <si>
    <t>CUNY FIRE SERVICE SRL
SIDI SNC
SAVEC SRL</t>
  </si>
  <si>
    <t>07335450016</t>
  </si>
  <si>
    <t>IBLE SRL</t>
  </si>
  <si>
    <t xml:space="preserve">Fornitura di toner  compatibile per Via Carlo Boggio </t>
  </si>
  <si>
    <t>BNIPRZ61R53B684T</t>
  </si>
  <si>
    <t>SPM CENTROSERVICE DI BINI PATRIZIA</t>
  </si>
  <si>
    <t xml:space="preserve">Servizio di noleggio mezzo per ristorazione di Demonte </t>
  </si>
  <si>
    <t>Fornitura di nr. 1 locker 10 scomparti con chiave per P.O. Savigliano</t>
  </si>
  <si>
    <t>01034201002</t>
  </si>
  <si>
    <t>NUOVA FOLATI SRL</t>
  </si>
  <si>
    <t>Fornitura divise per ASL CN2</t>
  </si>
  <si>
    <t>INFORMATICA NET S.R.L.</t>
  </si>
  <si>
    <t>Procedura aperta</t>
  </si>
  <si>
    <t xml:space="preserve">Fornitura di due distruggidocumenti per Asl Cn1 Radiologia Fossano </t>
  </si>
  <si>
    <t>Fornitura di due sedie a rotelle per la Residenza Angelo Spada di Racconigi</t>
  </si>
  <si>
    <t>FRTMRC60H29E716C
02809150044
01220990558
08817300158
00129140091</t>
  </si>
  <si>
    <t>CENTRO ORTOPEDICO SANITARIO DI FORTE MARCO
SAMED SAS 
HILL-ROM SPA
SANITAS SAS 
ORTOPHEDIA 2000</t>
  </si>
  <si>
    <t xml:space="preserve">Tinteggiatura di due locali presso la Residenza Angelo Spada di Racconigi </t>
  </si>
  <si>
    <t>02955920042
06572660014
02429470541</t>
  </si>
  <si>
    <t>DECORANDO SNC
PICCOLOMINI SRL 
BORDESE GIUSEPPE</t>
  </si>
  <si>
    <t>Noleggio di n. 2 distruggidocumenti uno per Aso Cuneo e uno per Asl Cn1</t>
  </si>
  <si>
    <t xml:space="preserve">02719700045
00502140049
00965600042
00805950045
</t>
  </si>
  <si>
    <t>BIEMME UFFICIO SRL
G.S.C SRL
COPY SYSTEM DI SAGLIETTI PIER LUIGI
STRAPROL SRL</t>
  </si>
  <si>
    <t>SICAM SRL</t>
  </si>
  <si>
    <t>Fornitura di calzature per i dipendenti in servizio presso la cucina ASO di Cuneo</t>
  </si>
  <si>
    <t>03034460042</t>
  </si>
  <si>
    <t>SDM ITALIA SRL</t>
  </si>
  <si>
    <t xml:space="preserve">Fornitura divise per i dipendenti in servizio presso Archivio Sanitario Aso Cuneo </t>
  </si>
  <si>
    <t>Fornitura divise per i dipendenti in servizio presso Archivio Sanitario ASL CN1</t>
  </si>
  <si>
    <t xml:space="preserve">Fornitura divise per i dipendenti in servizio presso Magazzini Aso Cuneo </t>
  </si>
  <si>
    <t>03100460042</t>
  </si>
  <si>
    <t xml:space="preserve">Manutenzione area verde c/o Poliambulatorio Sito in Cuneo Via degli Artigiani </t>
  </si>
  <si>
    <t>03389990049
03325490047
03201630047</t>
  </si>
  <si>
    <t>FAUSTO SCASSO
I GIARDINE' DI DUTTO ROBERTO E LUCA SNC
META MEVLAN</t>
  </si>
  <si>
    <t>Fornitura di cancelleria</t>
  </si>
  <si>
    <t xml:space="preserve">Fornitura di una scala per le camere mortuare dell'Ospedale S. Croce e Carle di Cuneo </t>
  </si>
  <si>
    <t xml:space="preserve">OFFICE DEPOT ITALIA SRL </t>
  </si>
  <si>
    <t>05833480725
04656100726</t>
  </si>
  <si>
    <t>MEDIAGRAPHIC SRL
INFO SRL</t>
  </si>
  <si>
    <t>04656100726</t>
  </si>
  <si>
    <t>INFO SRL</t>
  </si>
  <si>
    <t>05833480725
04656100726
02362600344</t>
  </si>
  <si>
    <t>MEDIAGRAPHIC SRL
INFO SRL
CSAMED SRL</t>
  </si>
  <si>
    <t xml:space="preserve">Procedura negoziata previa pubblicazione avviso esplorativo </t>
  </si>
  <si>
    <t>FRRMTN89S41B111T</t>
  </si>
  <si>
    <t xml:space="preserve">Affidamento diretto dell’incarico di Responsabile dei Lavori per la ristrutturazione ed adeguamento di parte del centro cottura presso l’ASO “S. Croce e Carle” di Cuneo, ai sensi dell’art. 89 comma 1 lett. c) del Dlgsvo 81/08 e s.m.i. </t>
  </si>
  <si>
    <t>BNDFPP51D01F158P</t>
  </si>
  <si>
    <t xml:space="preserve">Ing. Filippo Biondo </t>
  </si>
  <si>
    <t>Fornitura di una batteria per Notebook Lenovo SL 510</t>
  </si>
  <si>
    <t>01811560042
11352961004
03208800049</t>
  </si>
  <si>
    <t>ROSSI COMPUTERS SNC 
KELYAN SRL
SISTEMI CUNEO SRL</t>
  </si>
  <si>
    <t xml:space="preserve">Polizza RC Autocarro Renault Kangoo targato BZ491KL </t>
  </si>
  <si>
    <t>79760328                               5380900968                          284160371                             875360018                                   902170018</t>
  </si>
  <si>
    <t>Generali Italia SpA                                                                         Gruppo ZURICH Italia                                                                             Unipol Assicurazioni SpA                                                              Reale Mutua Assicurazioni                                                                                 AXA Assicurazioni</t>
  </si>
  <si>
    <t>Polizza RC Autocarro Fiat Doblò targato DR754FC</t>
  </si>
  <si>
    <t>Polizza RC Autocarro Fiat Ducato Conto Terzi targato CB041XE</t>
  </si>
  <si>
    <t xml:space="preserve">Polizza  RC Servizi Generali </t>
  </si>
  <si>
    <t xml:space="preserve">Zurich Insurance Plc </t>
  </si>
  <si>
    <t>Polizza RC Sanitaria</t>
  </si>
  <si>
    <t>Trattativa privata previa indagine di mercato</t>
  </si>
  <si>
    <t>UnipolSai Assicurazioni S.p.A. – Divisione Milano Assicurazioni</t>
  </si>
  <si>
    <t>Polizza D&amp;O Amministratori, Sindaci e Dirigenti</t>
  </si>
  <si>
    <t xml:space="preserve">Lloyd’s of London </t>
  </si>
  <si>
    <t>Corsi di formazione in materia di Codice degli Appalti ("Il sistema AVCPass" - 08/05/14 - e "Acquisti sul MEPA" - 10/06/14)</t>
  </si>
  <si>
    <t>07189200723</t>
  </si>
  <si>
    <t>MEDIACONSULT SRL</t>
  </si>
  <si>
    <t xml:space="preserve">Fornitura di Toner per stampante Cucina Aso S. Croce </t>
  </si>
  <si>
    <t>Fornitura di due cassette per il Cup Asl Cn2</t>
  </si>
  <si>
    <t>02816560045</t>
  </si>
  <si>
    <t>FERROGLASS DI GIULIANO LUCA</t>
  </si>
  <si>
    <t>Fornitura di cartelle per Aso Cuneo (ecocardio)</t>
  </si>
  <si>
    <t>02963080045</t>
  </si>
  <si>
    <t>Consorzio Socio-Assistenziale del Cuneese</t>
  </si>
  <si>
    <t>Fornitura di calzature per i dipendenti in servizio presso Asl At Cucina</t>
  </si>
  <si>
    <t xml:space="preserve">SDM ITALIA SRL </t>
  </si>
  <si>
    <t xml:space="preserve">Fornitura di calzature per i dipendenti presso il servizio Gestione Magazzini Aso Cuneo </t>
  </si>
  <si>
    <t>Intervento di riconfigurazione del sistema Cup Recall presso ASLCN1, ASLCN2 e ASO S. Croce e Carle</t>
  </si>
  <si>
    <t>BMOOBLE SRL</t>
  </si>
  <si>
    <t xml:space="preserve">Aggiornamento Firmware e Configurazione di n. 17 timbratirici nelle Vostre sedi (Cuneo, Asti, Alba, Racconigi, Mondovì , Fossano , Ceva E Savigliano ) alla Nuova Procedura Micron Utility </t>
  </si>
  <si>
    <t>A &amp; C SERVIZI SRL</t>
  </si>
  <si>
    <t xml:space="preserve">Fornitura di divise per i dipendenti in servizio presso l’ Economato dell’Asl Cn2 </t>
  </si>
  <si>
    <t xml:space="preserve">Fornitura di un casellario da 12 posti con chiusura a chiave per Asl At </t>
  </si>
  <si>
    <t>02044501001
00292800042 
11582010150</t>
  </si>
  <si>
    <t>ERREBIAN SPA
FERRAMENTA FRATELLI FERRERO
LYRECO</t>
  </si>
  <si>
    <t>Polizza TCM Dirigenti</t>
  </si>
  <si>
    <t xml:space="preserve">Reale Mutua Assicurazioni </t>
  </si>
  <si>
    <t>Polizza Vettoriale</t>
  </si>
  <si>
    <t>Allianz S.p.A</t>
  </si>
  <si>
    <t>Formazione in materia di guida carrelli elevatori - corsi "Aggiornamento addetti guida carrelli elevatori" e "Addetti guida carrelli elevatori"</t>
  </si>
  <si>
    <t xml:space="preserve">Servizio noleggio di Multifunzione Toshiba Carle </t>
  </si>
  <si>
    <t xml:space="preserve">Servizio noleggio di  Multifunzione Sharp MX2614 per Asti </t>
  </si>
  <si>
    <t xml:space="preserve">Servizio noleggio di  Multifunzione Sharp MX2614 per Racconigi </t>
  </si>
  <si>
    <t xml:space="preserve">Servizio noleggio di  Multifunzione Sharp MX2614 per Sede Cuneo - cancelleria </t>
  </si>
  <si>
    <t xml:space="preserve">Servizio noleggio di  Multifunzione Sharp MX2614 per Sede Cuneo - open space </t>
  </si>
  <si>
    <t>Servizio noleggio di  Multifunzione Sharp MX2614 per Sede Cuneo - reception</t>
  </si>
  <si>
    <t>Servizio noleggio di  Multifunzione Toshiba Estudio 256 per Genola</t>
  </si>
  <si>
    <t>Fornitura di 4 cassette portavalori per Asl Cn2</t>
  </si>
  <si>
    <t>03222970406</t>
  </si>
  <si>
    <t>MYO</t>
  </si>
  <si>
    <t>Fornitura targhette da rivettare per ristorazione di Savigliano</t>
  </si>
  <si>
    <t xml:space="preserve">03043960040
GRDMCG74S25D205B
</t>
  </si>
  <si>
    <t xml:space="preserve">PUBLITALIA  SNC
TIMBRI E TARGHE GIRAUDO </t>
  </si>
  <si>
    <t>08942960017
12283180151
01976920049
02232210043
04843470156</t>
  </si>
  <si>
    <t>AUSILIUM SRL
LIFE SAS 
LA LUCERNA S.A.S.
S.A.MED.SAS 
MISANA  S.R.L.</t>
  </si>
  <si>
    <t xml:space="preserve">Fornitura di cancelleria per gli uffici della sede di Cuneo </t>
  </si>
  <si>
    <t xml:space="preserve">Fornitura di arredi per allestimento nuovo Cup Telefonico in Via Carlo Boggio a Cuneo </t>
  </si>
  <si>
    <t>03219400284</t>
  </si>
  <si>
    <t xml:space="preserve">ITALARREDO SRL </t>
  </si>
  <si>
    <t>Richiesta intervento presso Risonanza di Fossano per riparazione Iniettore MEDRAD</t>
  </si>
  <si>
    <t>01572640181</t>
  </si>
  <si>
    <t xml:space="preserve">MEDRAD ITALIA SRL </t>
  </si>
  <si>
    <t>Fornitura di calzature per i dipendenti in servizio presso ASL CN1</t>
  </si>
  <si>
    <t xml:space="preserve">Fornitura di calzature per i dipendenti in servizio presso l'ASL CN2 </t>
  </si>
  <si>
    <t>03137410043</t>
  </si>
  <si>
    <t>AL CAPPELLO ALPINO DI CALVETTI</t>
  </si>
  <si>
    <t xml:space="preserve">Fornitura di Consulenza Specialistica Informatica presso gli uffici della sede legale di Cuneo </t>
  </si>
  <si>
    <t>01562820066</t>
  </si>
  <si>
    <t xml:space="preserve">LAN SERVICE </t>
  </si>
  <si>
    <t xml:space="preserve">Acquisto toner per Asti </t>
  </si>
  <si>
    <t xml:space="preserve">Fornitura tamburo per fax brother per Asti </t>
  </si>
  <si>
    <t xml:space="preserve">Fornitura di nr. 2 pannelli di sughero </t>
  </si>
  <si>
    <t xml:space="preserve">Fornitura rotoli carta termica per elimina code per Via Carlo Boggio </t>
  </si>
  <si>
    <t>Fornitura del MEMENTO AL LAVORO 2014</t>
  </si>
  <si>
    <t xml:space="preserve">Fornitura di risme carta A4 per fotocopie per uffici di sede Cuneo </t>
  </si>
  <si>
    <t>01691720468</t>
  </si>
  <si>
    <t>KIT UFFICIO SNC DI CODATO MICHELE</t>
  </si>
  <si>
    <t xml:space="preserve">Fornitura di badges magnetici per i dipendenti in servizio Amos SCRL </t>
  </si>
  <si>
    <t xml:space="preserve">Fornitura di mobili per arredo ufficio sede Amos Scrl di Cuneo </t>
  </si>
  <si>
    <t>01945470043</t>
  </si>
  <si>
    <t>VIGLIETTA &amp; C. SAS</t>
  </si>
  <si>
    <t xml:space="preserve">Fornitura di toner HP 80A Nero per l'Ospedale di Alessandria </t>
  </si>
  <si>
    <t xml:space="preserve">Estensione tecnologica per il servizio CUP ASL CN2 DI BRA </t>
  </si>
  <si>
    <t>04790470969</t>
  </si>
  <si>
    <t xml:space="preserve">XIDERA SRL </t>
  </si>
  <si>
    <t xml:space="preserve">Intervento di manutenzione su carrelli presso Ospedale S. Biagio di Alessandria </t>
  </si>
  <si>
    <t>PIERO MOLLO &amp; c S.A.S</t>
  </si>
  <si>
    <t xml:space="preserve">Fornitura di divise per il servizio di Ristorazione Aso S. Croce di Cuneo </t>
  </si>
  <si>
    <t>00777170010</t>
  </si>
  <si>
    <t>BAUDINO GINO SNC</t>
  </si>
  <si>
    <t xml:space="preserve">Fornitura toner per la radiologia di Fossano </t>
  </si>
  <si>
    <t>04654610874</t>
  </si>
  <si>
    <t>Fornitura di divise per il servizio mov. Beni ASL CN2</t>
  </si>
  <si>
    <t>Abbonamento annuale al quotidiano LA STAMPA</t>
  </si>
  <si>
    <t>00486620016</t>
  </si>
  <si>
    <t>EDITRICE LA STAMPA SPA</t>
  </si>
  <si>
    <t>Manutenzione straordinaria impianti tecnologici RMN FOSSANO</t>
  </si>
  <si>
    <t>COFELY ITALIA SPA</t>
  </si>
  <si>
    <t>Fornitura di cancelleria per ristorazione Ceva</t>
  </si>
  <si>
    <t>Fornitura di calzature per i dipendenti in servizio presso Asl At</t>
  </si>
  <si>
    <t xml:space="preserve">Fornitura di calzature per i dipendenti in servizio Oss presso sedi operative </t>
  </si>
  <si>
    <t>SVGFNC88T53A124J</t>
  </si>
  <si>
    <t xml:space="preserve">Fornitura di Toner per ristorazione sede di Savigliano e Saluzzo </t>
  </si>
  <si>
    <t>00913110961</t>
  </si>
  <si>
    <t>GECAL SPA</t>
  </si>
  <si>
    <t>Fornitura di calzatura per i dipendenti in servizio presso la ristorazione Asl At</t>
  </si>
  <si>
    <t xml:space="preserve">Fornitura di Monitor Lcd per uffici di Cuneo </t>
  </si>
  <si>
    <t>02429470541</t>
  </si>
  <si>
    <t>Sistemi informatici  Snc di Miragoli Carlo Giuseppe</t>
  </si>
  <si>
    <t>Formazione in materia di amministrazione del personale</t>
  </si>
  <si>
    <t>Fornitura di risme di carta per Asl At</t>
  </si>
  <si>
    <t>Fornitura di calzature per i dipendenti in servizio presso Ristorazione Asl Cn1 (Savigliano)</t>
  </si>
  <si>
    <t xml:space="preserve">Tinteggiatura interna locali cucina Santa Croce di Cuneo </t>
  </si>
  <si>
    <t>02955920042
01691720468
02552290047</t>
  </si>
  <si>
    <t xml:space="preserve">DECORANDO SNC
SFORZI &amp; PIANA
GI.E.CO </t>
  </si>
  <si>
    <t xml:space="preserve">Fornitura di calzature per i dipendenti in servizio presso la ristorazione Aso S. Croce e Carle  di Cuneo </t>
  </si>
  <si>
    <t xml:space="preserve">Sistema di sicurezza per la gestione delle porte tagliafuoco dell'accesso scale interne </t>
  </si>
  <si>
    <t xml:space="preserve">02574660045
02619040047
00623100047
01410790024
</t>
  </si>
  <si>
    <t>CUNY FIRE SERVICE SRL
A.M. IMPIANTI SNC
SIDI SNC
SELLA CASSEFORTI S.A.S.</t>
  </si>
  <si>
    <t xml:space="preserve">Fornitura toner Asti e Via Carlo Boggio </t>
  </si>
  <si>
    <t xml:space="preserve">Fornitura toner rigenerato per Via Carlo Boggio </t>
  </si>
  <si>
    <t>01431180551</t>
  </si>
  <si>
    <t>PROMO RIGENERA SRL</t>
  </si>
  <si>
    <t>Fornitura lettori barcode Datalogic Touch 65 con cavo Usb...PENNE OTTICHE</t>
  </si>
  <si>
    <t>06256000156</t>
  </si>
  <si>
    <t>SUPERTRONIC SRL</t>
  </si>
  <si>
    <t xml:space="preserve">Fornitura toner per Ecocardio Savigliano </t>
  </si>
  <si>
    <t xml:space="preserve">Fornitura  toner compatibile per Ceva </t>
  </si>
  <si>
    <t xml:space="preserve">Rilegatura nr. 50 bilanci </t>
  </si>
  <si>
    <t>VTLNDA65T17D205W
'01874040049
'02539980041</t>
  </si>
  <si>
    <t>NUOVA LEGATORIA VITALI 
TIPOLITO MARTINI S.N.C.
TIPOLITOGRAFIA SUBALPINA  S.N.C.</t>
  </si>
  <si>
    <t xml:space="preserve">P.S. DI PERRONE &amp; STRUMIA SNC </t>
  </si>
  <si>
    <t xml:space="preserve">Fornitura di carta termica elimina code </t>
  </si>
  <si>
    <t>XIDERA SRL</t>
  </si>
  <si>
    <t>Fornitura di una calzatura per un dipendente in servizio presso la camera mortuaria dell'Asl At</t>
  </si>
  <si>
    <t xml:space="preserve">Fornitura di cancelleria e timbri per uffici di Cuneo </t>
  </si>
  <si>
    <t>Verifiche strumentali impianto elettrico Poliambulatorio Cuneo Ovest - Anno 2014</t>
  </si>
  <si>
    <t>GUASCO E FRONZE' ASSOCIATI</t>
  </si>
  <si>
    <t>Verifiche strumentali impianto elettrico RSA Racconigi - Anno 2014</t>
  </si>
  <si>
    <t>Servizio di veicolazione pasti dal P.O. di Ceva alle strutture del Dipartimento di Salute Mentale di Mondovì – Cascina Solaro e Centro diurno in via Fossano</t>
  </si>
  <si>
    <t>Società Cooperativa Sociale NUOVO BEILA</t>
  </si>
  <si>
    <t>FGNDGI80D30L219D</t>
  </si>
  <si>
    <t>Dott. Diego Fagan</t>
  </si>
  <si>
    <t xml:space="preserve">SRSRRT86H67L727P </t>
  </si>
  <si>
    <t xml:space="preserve">Sireus Roberta </t>
  </si>
  <si>
    <t>Fornitura di toner per stampanti e fax Asl At</t>
  </si>
  <si>
    <t>Copertura pneumatico per autovettura utilizzata per il servizio presso l'Asl At</t>
  </si>
  <si>
    <t>00999190051</t>
  </si>
  <si>
    <t xml:space="preserve">Fornitura di calzature per un dipendente presso l'Aso Cuneo </t>
  </si>
  <si>
    <t xml:space="preserve">Fornitura di calzature per i dipendenti in servizio presso la ristorazione Aso Alessandria </t>
  </si>
  <si>
    <t xml:space="preserve">Fornitura di cancelleria per la ristorazione di Aso Alessandria </t>
  </si>
  <si>
    <t>Fonitura di calzature per la ristorazione Asl Cn1 di Savigliano</t>
  </si>
  <si>
    <t xml:space="preserve">Fornitura di cancelleria per uffici di Asti </t>
  </si>
  <si>
    <t>Fornitura di solette per calzature</t>
  </si>
  <si>
    <t xml:space="preserve">Fornitura di una calzatura per un dipendente in servizio presso la ristorazione Aso Cuneo </t>
  </si>
  <si>
    <t>Fornitura di divise per i dipendenti in servizio presso Asl Cn2</t>
  </si>
  <si>
    <t>Fornitura di cancelleria presso l'Aso di Alessandria</t>
  </si>
  <si>
    <t xml:space="preserve">Fornitura di toner per uffici di Cuneo </t>
  </si>
  <si>
    <t>06285520968</t>
  </si>
  <si>
    <t xml:space="preserve">BUYONLINE </t>
  </si>
  <si>
    <t xml:space="preserve">Fornitura del servizio di taglio cespugli e diserbo piazzali presso magazzino sito in Genola </t>
  </si>
  <si>
    <t>02716700048</t>
  </si>
  <si>
    <t>Fornitura del servizio di taglio cespugli e diserbo piazzali presso magazzino sito in Caraglio</t>
  </si>
  <si>
    <t>Fornitura di chiavette Usb</t>
  </si>
  <si>
    <t xml:space="preserve">Intervento straordinario di deblatizzazione presso la mensa dell'Aso di Alessandria </t>
  </si>
  <si>
    <t xml:space="preserve">Fornitura di mouse e chiavette per uffici sede di Cuneo </t>
  </si>
  <si>
    <t>03340710270</t>
  </si>
  <si>
    <t xml:space="preserve">ADPARTNERS SNC </t>
  </si>
  <si>
    <t xml:space="preserve">Fornitura di calzature per i dipendenti in servizio presso l'Aso di Alessandria </t>
  </si>
  <si>
    <t>Fornitura di due hard disk esterni USB TC FOSSANO</t>
  </si>
  <si>
    <t>00921360442</t>
  </si>
  <si>
    <t xml:space="preserve">SECURSYSTEM SRL </t>
  </si>
  <si>
    <t xml:space="preserve">Fornitura e posa in opera di flussostato per unita' Chiller Poliambulatorio Cuneo </t>
  </si>
  <si>
    <t>00183950047</t>
  </si>
  <si>
    <t>Idrotermica di Allegri e C.Snc</t>
  </si>
  <si>
    <t>Fornitura e di moduli colorati e perforati per la Ristorazione di Cuneo</t>
  </si>
  <si>
    <t>02357330048</t>
  </si>
  <si>
    <t>TIPOGRAFIA SASTE S.R.L.</t>
  </si>
  <si>
    <t>B.E.S.T. S.r.l.</t>
  </si>
  <si>
    <t>Fornitura e posa di apparecchiatura per nr. 1 bruciatore marca BRAMHA modello VM42BR + messa funzione impianto e prova</t>
  </si>
  <si>
    <t>Servizio di smaltimento cartaceo Archivio di Genola</t>
  </si>
  <si>
    <t>02128000045</t>
  </si>
  <si>
    <t>BRA SERVIZI SRL</t>
  </si>
  <si>
    <t xml:space="preserve">Fornitura di cancelleria per uffici di Cuneo </t>
  </si>
  <si>
    <t xml:space="preserve">Fornitura di moduli perforati per la Ristorazione di Alessandria </t>
  </si>
  <si>
    <t xml:space="preserve">TIPOGRAFIA SASTE S.R.L. </t>
  </si>
  <si>
    <t xml:space="preserve">Fornitura di n. 5 cordless per Asl At </t>
  </si>
  <si>
    <t>E2 ELETTRONICA SNC</t>
  </si>
  <si>
    <t xml:space="preserve">Fornitura di scatole per archivi Aso  S. Croce Carle di Cuneo </t>
  </si>
  <si>
    <t>02645070042</t>
  </si>
  <si>
    <t xml:space="preserve">Acquisto di una cucitrice per uffici di Cuneo </t>
  </si>
  <si>
    <t>LYRECO ITALIA SPA</t>
  </si>
  <si>
    <t>Fornitura cancelleria per cup unico</t>
  </si>
  <si>
    <t xml:space="preserve">Fornitura locker a 10 scomparti +locker raccolta+sacchi raccolta </t>
  </si>
  <si>
    <t xml:space="preserve">LIT SRL </t>
  </si>
  <si>
    <t xml:space="preserve">01935240042
'02904140049
'00170580062
</t>
  </si>
  <si>
    <t xml:space="preserve">VIDEO CENTER SRL
ASTEC
EURONICS SPA </t>
  </si>
  <si>
    <t>Fornitura cassettina in ferro per alba</t>
  </si>
  <si>
    <t>GLNLCU72B26D205J</t>
  </si>
  <si>
    <t>FERROGLASS</t>
  </si>
  <si>
    <t>fornitura forno micronde via carlo boggio</t>
  </si>
  <si>
    <t>00170580062
'01935240042</t>
  </si>
  <si>
    <t>EURONICS SPA
VIDEO CENTER SRL</t>
  </si>
  <si>
    <t xml:space="preserve">Fornitura e installazione nr. 3 piastre elettrichen per cucina Alessandria </t>
  </si>
  <si>
    <t>Fornitura toner colorato per Rimage di Fossano</t>
  </si>
  <si>
    <t>SIRI
SOLUZIONE UFFICIO SRL
INFOMAX
CARTOIDEE DI CULTRARO VASTA GIUSEPPE</t>
  </si>
  <si>
    <t xml:space="preserve">Fornitura estintore in polvere da 6 kg per la sede </t>
  </si>
  <si>
    <t>Fornitura di nr. 1 locker per mondovì</t>
  </si>
  <si>
    <t>Fornitura mobili per ufficio acquisti</t>
  </si>
  <si>
    <t>01945470043
'00195430673
00799390349</t>
  </si>
  <si>
    <t>VIGLIETTA &amp; C. SAS
LAS MOBILI S.R.L.
RASTERODUE</t>
  </si>
  <si>
    <t>Fornitura di divise per dipendenti in servizio presso Asl Cn2</t>
  </si>
  <si>
    <t>Intervento riparazione pompa di circolazione aereazione Poliambulatorio Cn</t>
  </si>
  <si>
    <t>Fornitura di Toner per stampante presso  la ristorazione di Ceva</t>
  </si>
  <si>
    <t>SDM SRL</t>
  </si>
  <si>
    <t>Fornitura di una cucitrice per uffici di Cuneo</t>
  </si>
  <si>
    <t xml:space="preserve">Fornitura di 5000 blocchetti per buoni pasto per i dipendenti in servizio </t>
  </si>
  <si>
    <t>02539980041
01874040049
02392550907</t>
  </si>
  <si>
    <t>TIPOLITOGRAFIA SUBALPINA 
TIPOLITO MARTINI
TIPOGRAFIA STILGRAF SRL</t>
  </si>
  <si>
    <t xml:space="preserve">Fornitura di un classificatore per uffici di sede Cuneo </t>
  </si>
  <si>
    <t>03222970406
02044501001</t>
  </si>
  <si>
    <t xml:space="preserve">MYO SRL
ERREBIAN SPA </t>
  </si>
  <si>
    <t xml:space="preserve">Assistenza su nr. 3 piegaimbusta sav.foss.cuneo </t>
  </si>
  <si>
    <t>00879960524</t>
  </si>
  <si>
    <t xml:space="preserve">ARVAL SERVICE LEASE ITALIA S.P.A. </t>
  </si>
  <si>
    <t>Sostituzione piastra e commutatori</t>
  </si>
  <si>
    <t xml:space="preserve">Fornitura e lavori per vite brasiera Alessandria </t>
  </si>
  <si>
    <t>Fornitura cassettiera a 3 cassetti per ufficio - laboratorio analisi</t>
  </si>
  <si>
    <t>Fornitura di adesivi plastificati</t>
  </si>
  <si>
    <t xml:space="preserve">Affidamento diretto del servizio di assistenza e consulenza assicurativa </t>
  </si>
  <si>
    <t>AON S.p.A.</t>
  </si>
  <si>
    <t>Intervento straordinario di manutenzione presso Tac Fossano</t>
  </si>
  <si>
    <t xml:space="preserve">COFELY ITALIA SPA </t>
  </si>
  <si>
    <t>Fornitura di assistenza prenotazione pasti presso l'Azienda Osp. San Biagio Al</t>
  </si>
  <si>
    <t xml:space="preserve">MICRORAMO SRL </t>
  </si>
  <si>
    <t xml:space="preserve">Fornitura di una bacheca per uffici di Asti </t>
  </si>
  <si>
    <t xml:space="preserve">Fornitura di una scrivania per uffici di Asti </t>
  </si>
  <si>
    <t>Fornitura di uno Switch Usa Compact</t>
  </si>
  <si>
    <t>01844670131</t>
  </si>
  <si>
    <t>LINDY ITALIA SRL</t>
  </si>
  <si>
    <t xml:space="preserve">Fornitura di n. 3 fax brother </t>
  </si>
  <si>
    <t xml:space="preserve">Noleggio e manutenzione coltelleria professionale per l'Aso di Alessandria </t>
  </si>
  <si>
    <t>TAGLIABENE</t>
  </si>
  <si>
    <t>Manutenzione lavapadelle urgente presso Rsa di Racconigi</t>
  </si>
  <si>
    <t>Fornitura di calzature per i dipendenti in servizio presso ristorazione Aso Cuneo</t>
  </si>
  <si>
    <t>03195640242</t>
  </si>
  <si>
    <t xml:space="preserve">NOVA SRL </t>
  </si>
  <si>
    <t xml:space="preserve">Fornitura di un computer portatile per uffici di Cuneo </t>
  </si>
  <si>
    <t>Fornitura di un paio di calzature per una dipendente in servizio presso l'Asl Cn1</t>
  </si>
  <si>
    <t>Fornitura software prenotazione pasti e assistenza presso l'Aso di Cuneo</t>
  </si>
  <si>
    <t xml:space="preserve">Acquisto due router per Aso Alessadria </t>
  </si>
  <si>
    <t>01486330309</t>
  </si>
  <si>
    <t>DPS INFORMATICA SNC</t>
  </si>
  <si>
    <t>Fornitura di un paio di calzature per una dipendente in servizio presso l'ASO CN</t>
  </si>
  <si>
    <t xml:space="preserve">Fornitura di Toner per stampanti presso Asl Cn1 Savigliano </t>
  </si>
  <si>
    <t xml:space="preserve">SDM SRL </t>
  </si>
  <si>
    <t xml:space="preserve">Fornitura di cartelle per archivio per Eco Cardio Cuneo </t>
  </si>
  <si>
    <t>Fornitura di materiale e manodopera per il rivestimento della cella frigorifera presso la cucina Aso di Cuneo</t>
  </si>
  <si>
    <t>03276860040</t>
  </si>
  <si>
    <t>Ale.Mas SNC</t>
  </si>
  <si>
    <t>Formazione generale sicurezza in e-learning per personale dipendente (1 lavoratore)</t>
  </si>
  <si>
    <t>00900630062</t>
  </si>
  <si>
    <t>CE.S.I. SRL</t>
  </si>
  <si>
    <t>Fornitura di una stampante termica per totem eliminacode comprensiva di mascherina (servizio CUP c/o P.O. di Bra)</t>
  </si>
  <si>
    <t xml:space="preserve">04790470969
01811560042
</t>
  </si>
  <si>
    <t xml:space="preserve">XIDERA SRL
ROSSI COMPUTERS
</t>
  </si>
  <si>
    <t xml:space="preserve">Fornitura di una stampante OKI MB451 DN per il medico compotente presso gli uffici di Cuneo </t>
  </si>
  <si>
    <t> 01170160889</t>
  </si>
  <si>
    <t>GIANNONE COMPUTERS SAS</t>
  </si>
  <si>
    <t xml:space="preserve">Fornitura di divise per i dipendenti in servizio presso Asl Cn2 mov. beni e persone </t>
  </si>
  <si>
    <t xml:space="preserve">Fornitura di calzature per i dipendenti in servizio presso l'Asl Cn1 mov.  Beni e persone </t>
  </si>
  <si>
    <t>Fornitura di divise per i dipendenti in servizio presso la sorveglianza dell'Asl Cn2</t>
  </si>
  <si>
    <t>Fornitura di materiale informatico</t>
  </si>
  <si>
    <t xml:space="preserve">Formazione su appalti pubblici dopo le innovazioni dei recenti decreti 133/2014 (sblocca italia), 90/2014 (semplificazione pa), 66/2014 (spending review 3) </t>
  </si>
  <si>
    <t>02066400405</t>
  </si>
  <si>
    <t>MAGGIOLI FORMAZIONE</t>
  </si>
  <si>
    <t>02490720048</t>
  </si>
  <si>
    <t>02279760041</t>
  </si>
  <si>
    <t>GENESIO SAS DI GENESIO L. &amp; C.</t>
  </si>
  <si>
    <t>Fornitura di calzature per i dipendenti in servizio presso l'Asl Cn2</t>
  </si>
  <si>
    <t>Fornitura di nastri per la Dymo</t>
  </si>
  <si>
    <t>04406950875</t>
  </si>
  <si>
    <t>CARTOIDEE DI CULTRARO VASTA GIUSEPPE</t>
  </si>
  <si>
    <t>SYSTEMAX ITALY SRL</t>
  </si>
  <si>
    <t>01193630520</t>
  </si>
  <si>
    <t>STUDIO DI INFORMATICA SNC</t>
  </si>
  <si>
    <t>Acquisto di n. 6 monitor - LED/OLED MODELLO: V193LAOBMD</t>
  </si>
  <si>
    <t>03102320409</t>
  </si>
  <si>
    <t>CHIP OFFICE AUTOMATION</t>
  </si>
  <si>
    <t>03895810269</t>
  </si>
  <si>
    <t>EDS S.R.L.</t>
  </si>
  <si>
    <t>02973040963</t>
  </si>
  <si>
    <t>KYOCERA DOCUMENT SOLUTIONS ITALIA</t>
  </si>
  <si>
    <t>Intervento tecnico per aggiornamento e riconfigurazione parametri - fonia Asti</t>
  </si>
  <si>
    <t xml:space="preserve">Fornitura di materiale informatico - Licenze e supporti </t>
  </si>
  <si>
    <t>00598710325</t>
  </si>
  <si>
    <t>TECNODELTA SAS</t>
  </si>
  <si>
    <t>LINDY</t>
  </si>
  <si>
    <t>Completamento della realizzazione di software per analisi dati "controllo di gestione" comprensivo di installazione e  configurazione su server e 4 postazioni</t>
  </si>
  <si>
    <t xml:space="preserve">Fornitura notebook ASUS P550LA-XO217G </t>
  </si>
  <si>
    <t>08687680960</t>
  </si>
  <si>
    <t>SOLPA</t>
  </si>
  <si>
    <t xml:space="preserve">Fornitura forno per Savigliano </t>
  </si>
  <si>
    <t xml:space="preserve">ASTEC
ALI GRANDIMPIANTI
2MP ARREDA
PIERO MOLLO 
BANDIRALI </t>
  </si>
  <si>
    <t xml:space="preserve">Fornitura forno microonde per Racconigi </t>
  </si>
  <si>
    <t>'00170580062</t>
  </si>
  <si>
    <t>EURONICS - DIMO SPA</t>
  </si>
  <si>
    <t xml:space="preserve">Fornitura distruggi documenti </t>
  </si>
  <si>
    <t>D&amp;C</t>
  </si>
  <si>
    <t>02987950041</t>
  </si>
  <si>
    <t xml:space="preserve">H2O SNC </t>
  </si>
  <si>
    <t>Chiacchio ferdinando</t>
  </si>
  <si>
    <t>03046860049</t>
  </si>
  <si>
    <t>12683790153</t>
  </si>
  <si>
    <t xml:space="preserve">GS SPA (Canale Docks Market)  </t>
  </si>
  <si>
    <t>02760970042</t>
  </si>
  <si>
    <t>COMPET-E SRL</t>
  </si>
  <si>
    <t>01273630085</t>
  </si>
  <si>
    <t>RADIUS SNC
MORVIDUCCI
IMEDCO</t>
  </si>
  <si>
    <t xml:space="preserve">KELYAN SPA </t>
  </si>
  <si>
    <t xml:space="preserve">RAICAR SERVICE </t>
  </si>
  <si>
    <t xml:space="preserve">ROSSI COMPUTER </t>
  </si>
  <si>
    <t xml:space="preserve">G.S.C  SRL </t>
  </si>
  <si>
    <t>11582010150
02004501001
00292800042</t>
  </si>
  <si>
    <t xml:space="preserve">LYRECO </t>
  </si>
  <si>
    <t>ASTEC F.LLI VERCELLONE &amp; C SRL</t>
  </si>
  <si>
    <t>'01935240042</t>
  </si>
  <si>
    <t>VIDEO CENTER SRL</t>
  </si>
  <si>
    <t>03137240044</t>
  </si>
  <si>
    <t xml:space="preserve">OLLA RENATO </t>
  </si>
  <si>
    <t xml:space="preserve">NUOVA FOLATI SRL </t>
  </si>
  <si>
    <t>procedura NON AGGIUDICATA in data 05/08/2014</t>
  </si>
  <si>
    <t>FRTMRC60H29E716C</t>
  </si>
  <si>
    <t>CENTRO ORTOPEDICO SANITARIO DI FORTE MARCO</t>
  </si>
  <si>
    <t>02955920042</t>
  </si>
  <si>
    <t>DECORANDO SNC</t>
  </si>
  <si>
    <t>02719700045</t>
  </si>
  <si>
    <t xml:space="preserve">BI.EMME UFFICIO SRL </t>
  </si>
  <si>
    <t>procedura NON AGGIUDICATA in data 11/09/2014</t>
  </si>
  <si>
    <t>META MEVLAN</t>
  </si>
  <si>
    <t>02362600344</t>
  </si>
  <si>
    <t>CSAMED SRL</t>
  </si>
  <si>
    <t>Ing Filippo Biondo</t>
  </si>
  <si>
    <t>KELYAN SRL</t>
  </si>
  <si>
    <t>UnipolSai Assicurazioni SpA</t>
  </si>
  <si>
    <t>procedura NON AGGIUDICATA in data 03/10/14</t>
  </si>
  <si>
    <t>08942960017</t>
  </si>
  <si>
    <t>AUSILIUM</t>
  </si>
  <si>
    <t>KIT UFFICIO SRL  DI CODATO MICHELE</t>
  </si>
  <si>
    <t xml:space="preserve">02955920042
</t>
  </si>
  <si>
    <t>VTLNDA65T17D205W</t>
  </si>
  <si>
    <t xml:space="preserve">NUOVA LEGATORIA VITALI </t>
  </si>
  <si>
    <t>Sireus Roberta</t>
  </si>
  <si>
    <t xml:space="preserve">C2(acquisto effettuato in base all'offerta economica più vantaggiosa) </t>
  </si>
  <si>
    <t>LIT</t>
  </si>
  <si>
    <t>01935240042</t>
  </si>
  <si>
    <t>01650860545</t>
  </si>
  <si>
    <t>SIRI (LA SCELTA DEL FONITORE SI BASA SUL CRITERIO DELL'OFFERTA PIù VANTAGGIOSA IN QUANTO LA DITTA SCELTA NON HA PRESENTATO IL PREZZO PIù BASSO MA I TEMPI DI CONSEGNA SONO  DECISAMENTE MIGLIORI.</t>
  </si>
  <si>
    <t>02539980041</t>
  </si>
  <si>
    <t xml:space="preserve">TIPOLITOGRAFIA SUBALPINA </t>
  </si>
  <si>
    <t>04911190488</t>
  </si>
  <si>
    <t>'02241290044</t>
  </si>
  <si>
    <t>ZA50CF6D8F</t>
  </si>
  <si>
    <t xml:space="preserve"> </t>
  </si>
  <si>
    <t>Z950D6F9AC</t>
  </si>
  <si>
    <t>ZEB0DB2317</t>
  </si>
  <si>
    <t>ZED0DB83B7</t>
  </si>
  <si>
    <t>Z3B0DBBF97</t>
  </si>
  <si>
    <t>Z5A0DBC210</t>
  </si>
  <si>
    <t>ZBD0DC545D</t>
  </si>
  <si>
    <t>Z9F0DCB821</t>
  </si>
  <si>
    <t>ZD20DCD29F</t>
  </si>
  <si>
    <t>Z9D0DDACB5</t>
  </si>
  <si>
    <t>ZD90DDB218</t>
  </si>
  <si>
    <t>Z200DDB337</t>
  </si>
  <si>
    <t>Z840DE16B9</t>
  </si>
  <si>
    <t>ZA00D05A77</t>
  </si>
  <si>
    <t>Z980D55FAA</t>
  </si>
  <si>
    <t>Z410D34E4B</t>
  </si>
  <si>
    <t>Z460D34EA9</t>
  </si>
  <si>
    <t>Z640D34EE7</t>
  </si>
  <si>
    <t>Z450D04FAA</t>
  </si>
  <si>
    <t>Z370D05D8A</t>
  </si>
  <si>
    <t>ZDF0D14130</t>
  </si>
  <si>
    <t>Z880D0510E</t>
  </si>
  <si>
    <t>ZF00D0558E</t>
  </si>
  <si>
    <t>Z120D05682</t>
  </si>
  <si>
    <t>Z060D05732</t>
  </si>
  <si>
    <t>ZE10D05860</t>
  </si>
  <si>
    <t>Z320D05E27</t>
  </si>
  <si>
    <t>Z9C0D05F45</t>
  </si>
  <si>
    <t>Z960D05F9D</t>
  </si>
  <si>
    <t>Z180D05B11</t>
  </si>
  <si>
    <t>Z810D05BEA</t>
  </si>
  <si>
    <t>Z8F0D05CBF</t>
  </si>
  <si>
    <t>Z020D05FEC</t>
  </si>
  <si>
    <t>Z540D34A97</t>
  </si>
  <si>
    <t>Z750D55F0E</t>
  </si>
  <si>
    <t>Z8E0D55EEE</t>
  </si>
  <si>
    <t>ZC40D34A62</t>
  </si>
  <si>
    <t xml:space="preserve"> 55387923C0 </t>
  </si>
  <si>
    <t>Z1D0DCA5C2</t>
  </si>
  <si>
    <t>Z040D34F80</t>
  </si>
  <si>
    <t>ZBE0D34FA1</t>
  </si>
  <si>
    <t>Z4F0D3501B</t>
  </si>
  <si>
    <t>ZCF0D3504A</t>
  </si>
  <si>
    <t>ZE90D3506F</t>
  </si>
  <si>
    <t>Z5A0D3511C</t>
  </si>
  <si>
    <t>Z370D3517B</t>
  </si>
  <si>
    <t>Z590D352CD</t>
  </si>
  <si>
    <t>Z7B0D35324</t>
  </si>
  <si>
    <t>Z030D34668</t>
  </si>
  <si>
    <t>Z110D34642</t>
  </si>
  <si>
    <t xml:space="preserve"> Z650D34754</t>
  </si>
  <si>
    <t>Z180D3472A</t>
  </si>
  <si>
    <t>ZAA0E01DD4</t>
  </si>
  <si>
    <t>ZD50D3BDC2</t>
  </si>
  <si>
    <t>ZAD0D34B0C</t>
  </si>
  <si>
    <t>ZA80D34BA9</t>
  </si>
  <si>
    <t>Z010E3D279</t>
  </si>
  <si>
    <t>Z380DACAA5</t>
  </si>
  <si>
    <t>Z2C0E15308</t>
  </si>
  <si>
    <t>Z3E0DD601E</t>
  </si>
  <si>
    <t>Z3C0E05D53</t>
  </si>
  <si>
    <t>Z7A0DE6663</t>
  </si>
  <si>
    <t xml:space="preserve">ZA50DD2D71 </t>
  </si>
  <si>
    <t>ZB20DABD72</t>
  </si>
  <si>
    <t>ZEE0DCB9D0</t>
  </si>
  <si>
    <t>ZA60DE7B12</t>
  </si>
  <si>
    <t>ZAC0DC364A</t>
  </si>
  <si>
    <t>ZEB0DEAB15</t>
  </si>
  <si>
    <t>ZC20DF2851</t>
  </si>
  <si>
    <t>Z220DF5D47</t>
  </si>
  <si>
    <t>Z6B0DF4EA3</t>
  </si>
  <si>
    <t>Z800DF67E8</t>
  </si>
  <si>
    <t>Z260DEF768</t>
  </si>
  <si>
    <t>Z170DFBF4D</t>
  </si>
  <si>
    <t>ZBE0DFBE3B</t>
  </si>
  <si>
    <t>Z340DFD5D3</t>
  </si>
  <si>
    <t>ZF00E06F72</t>
  </si>
  <si>
    <t>Z2F0E0A260</t>
  </si>
  <si>
    <t>Z410E14FDE</t>
  </si>
  <si>
    <t>Z330E1C3B6</t>
  </si>
  <si>
    <t>Z6D0E17051</t>
  </si>
  <si>
    <t>ZC60E172BC</t>
  </si>
  <si>
    <t>Z660E1D94D</t>
  </si>
  <si>
    <t>Z510D7ED21</t>
  </si>
  <si>
    <t>Z880E262E8</t>
  </si>
  <si>
    <t>Z480E2FF33</t>
  </si>
  <si>
    <t>ZBC0E33118</t>
  </si>
  <si>
    <t>Z340E47D18</t>
  </si>
  <si>
    <t>Z360E5CCF4</t>
  </si>
  <si>
    <t>Z8D0E5E9AE</t>
  </si>
  <si>
    <t>ZDF0E5F88B</t>
  </si>
  <si>
    <t>Z030E61387</t>
  </si>
  <si>
    <t>ZA40E62B50</t>
  </si>
  <si>
    <t>Z2D0E6F1A6</t>
  </si>
  <si>
    <t>Z490E71B83</t>
  </si>
  <si>
    <t>ZAE0E735C1</t>
  </si>
  <si>
    <t>ZB50E75CE6</t>
  </si>
  <si>
    <t>ZB40E82D78</t>
  </si>
  <si>
    <t>Z4E0E8C662</t>
  </si>
  <si>
    <t>ZBD0E91B35</t>
  </si>
  <si>
    <t>ZB90E92ACC</t>
  </si>
  <si>
    <t>Z590D676C9</t>
  </si>
  <si>
    <t>ZEB0E6D862</t>
  </si>
  <si>
    <t>Z980DF1EF5</t>
  </si>
  <si>
    <t>Z990E738EB</t>
  </si>
  <si>
    <t>Z5E0E1EAC1</t>
  </si>
  <si>
    <t>Z9B0E13138</t>
  </si>
  <si>
    <t>Z320E016FA</t>
  </si>
  <si>
    <t>ZB70DF5660</t>
  </si>
  <si>
    <t>Z9F0E082CB</t>
  </si>
  <si>
    <t>ZA90E295F6</t>
  </si>
  <si>
    <t>Z0A0E6B14F</t>
  </si>
  <si>
    <t>Z300E3B6F1</t>
  </si>
  <si>
    <t>Z5A0E407E0</t>
  </si>
  <si>
    <t>Z710E41FB9</t>
  </si>
  <si>
    <t>Z3F0E5A43D</t>
  </si>
  <si>
    <t>Z4D0E81E74</t>
  </si>
  <si>
    <t>Z450E8AD68</t>
  </si>
  <si>
    <t>Z9B0E925A7</t>
  </si>
  <si>
    <t>Z470E9C561</t>
  </si>
  <si>
    <t>ZD50EA9F14</t>
  </si>
  <si>
    <t>ZC60EAD6D8</t>
  </si>
  <si>
    <t>Z4A0EAFCFF</t>
  </si>
  <si>
    <t>Z490EC9595</t>
  </si>
  <si>
    <t>Z810EBC61C</t>
  </si>
  <si>
    <t>ZBD0EC4418</t>
  </si>
  <si>
    <t>ZA90EC7988</t>
  </si>
  <si>
    <t>ZC20EC7B5E</t>
  </si>
  <si>
    <t>Z8F0ECB823</t>
  </si>
  <si>
    <t>5704072D1C</t>
  </si>
  <si>
    <t>Z000EE5597</t>
  </si>
  <si>
    <t>Z780ED3261</t>
  </si>
  <si>
    <t>ZB80EEA78A</t>
  </si>
  <si>
    <t>ZC70E9DF0E</t>
  </si>
  <si>
    <t>ZA10EC7C47</t>
  </si>
  <si>
    <t xml:space="preserve"> 572277467F</t>
  </si>
  <si>
    <t>Z010F0005D</t>
  </si>
  <si>
    <t>Z620DA40EF</t>
  </si>
  <si>
    <t xml:space="preserve"> Z9C0DA3FE6</t>
  </si>
  <si>
    <t>Z020DA408D</t>
  </si>
  <si>
    <t>Z970DA4374</t>
  </si>
  <si>
    <t>558761341D</t>
  </si>
  <si>
    <t>Z590DA426E</t>
  </si>
  <si>
    <t>Z560F0C0E5</t>
  </si>
  <si>
    <t>ZE70F0AA35</t>
  </si>
  <si>
    <t>ZC00F12ED8</t>
  </si>
  <si>
    <t>ZF20F17E03</t>
  </si>
  <si>
    <t>Z020F1B8DD</t>
  </si>
  <si>
    <t>Z120F1DA97</t>
  </si>
  <si>
    <t>Z9B0F23185</t>
  </si>
  <si>
    <t>Z0E0F232BC</t>
  </si>
  <si>
    <t>57570747C0</t>
  </si>
  <si>
    <t>ZA40F330E8</t>
  </si>
  <si>
    <t>Z060F31BE4</t>
  </si>
  <si>
    <t>Z520F351B6</t>
  </si>
  <si>
    <t>Z060EC2370</t>
  </si>
  <si>
    <t>ZE30EC2819</t>
  </si>
  <si>
    <t>ZF10EC2BDF</t>
  </si>
  <si>
    <t>Z6F0EC3203</t>
  </si>
  <si>
    <t>ZB10EC45C3</t>
  </si>
  <si>
    <t>ZC70EC4DA7</t>
  </si>
  <si>
    <t>ZF80EC62B4</t>
  </si>
  <si>
    <t>Z270EC7CBB</t>
  </si>
  <si>
    <t>Z910F47052</t>
  </si>
  <si>
    <t>Z500F399BA</t>
  </si>
  <si>
    <t>ZDB0F371BC</t>
  </si>
  <si>
    <t>ZE10F3AB3D</t>
  </si>
  <si>
    <t>Z560F3C872</t>
  </si>
  <si>
    <t>Z710F40D7E</t>
  </si>
  <si>
    <t>Z4C0F96805</t>
  </si>
  <si>
    <t>ZA20F49D1A</t>
  </si>
  <si>
    <t>ZF90F4A8C9</t>
  </si>
  <si>
    <t>Z870EE4603</t>
  </si>
  <si>
    <t>Z8B0F3E089</t>
  </si>
  <si>
    <t>ZF30F3FC91</t>
  </si>
  <si>
    <t>Z7C0F4089D</t>
  </si>
  <si>
    <t>Z130F566C6</t>
  </si>
  <si>
    <t>ZBA0F5D093</t>
  </si>
  <si>
    <t>ZDE0F57E1D</t>
  </si>
  <si>
    <t>Z650F55E7B</t>
  </si>
  <si>
    <t>Z390F5C942</t>
  </si>
  <si>
    <t>ZDE0F67822</t>
  </si>
  <si>
    <t>Z590F6854F</t>
  </si>
  <si>
    <t>ZDD0F68888</t>
  </si>
  <si>
    <t>ZC50F69F7A</t>
  </si>
  <si>
    <t>ZCC0F6C79A</t>
  </si>
  <si>
    <t>Z7C0F6E506</t>
  </si>
  <si>
    <t>ZF10F591F1</t>
  </si>
  <si>
    <t>Z760F5B085</t>
  </si>
  <si>
    <t>ZB90F80413</t>
  </si>
  <si>
    <t>Z5B0F82496</t>
  </si>
  <si>
    <t>Z6F0F81272</t>
  </si>
  <si>
    <t>ZF20F892E6</t>
  </si>
  <si>
    <t>Z880F8CD97</t>
  </si>
  <si>
    <t>Z570F8D8E5</t>
  </si>
  <si>
    <t>Z5B0F8FB4F</t>
  </si>
  <si>
    <t>Z6C0F931E5</t>
  </si>
  <si>
    <t>Z690FA0AC0</t>
  </si>
  <si>
    <t>ZF70FA1E65</t>
  </si>
  <si>
    <t>Z4C0FA2A27</t>
  </si>
  <si>
    <t>Z240FABE35</t>
  </si>
  <si>
    <t>ZDC0FAC69F</t>
  </si>
  <si>
    <t>Z350FAC3C5</t>
  </si>
  <si>
    <t>Z3C0FAE40D</t>
  </si>
  <si>
    <t>Z080FB3FED</t>
  </si>
  <si>
    <t>Z4B0FB52F7</t>
  </si>
  <si>
    <t>Z9D0FC912B</t>
  </si>
  <si>
    <t>ZD00FB3B01</t>
  </si>
  <si>
    <t>ZA50F8C4BD</t>
  </si>
  <si>
    <t>Z5D0F3D714</t>
  </si>
  <si>
    <t>Z9F0F8FFE9</t>
  </si>
  <si>
    <t>ZF80F99952</t>
  </si>
  <si>
    <t>Z570F9360A</t>
  </si>
  <si>
    <t>Z8D0F967E4</t>
  </si>
  <si>
    <t>Z0D0FA454B</t>
  </si>
  <si>
    <t>Z650FA7390</t>
  </si>
  <si>
    <t>Z060FBF6BC</t>
  </si>
  <si>
    <t>ZE40FCBDCC</t>
  </si>
  <si>
    <t>ZCB0FCB12D</t>
  </si>
  <si>
    <t>ZBF1001E67</t>
  </si>
  <si>
    <t>Z9F1001E9A</t>
  </si>
  <si>
    <t>Z910FDF1D8</t>
  </si>
  <si>
    <t>ZD21003B0E</t>
  </si>
  <si>
    <t>Z411012877</t>
  </si>
  <si>
    <t>Z8B101424B</t>
  </si>
  <si>
    <t>Z5C10156F6</t>
  </si>
  <si>
    <t>Z251017A24</t>
  </si>
  <si>
    <t>ZA51018130</t>
  </si>
  <si>
    <t>Z1210186AB</t>
  </si>
  <si>
    <t>ZFA101E1A2</t>
  </si>
  <si>
    <t>Z681022818</t>
  </si>
  <si>
    <t>Z171022DB7</t>
  </si>
  <si>
    <t>ZA51023984</t>
  </si>
  <si>
    <t>Z371019A72</t>
  </si>
  <si>
    <t>Z9210288B7</t>
  </si>
  <si>
    <t>ZBA102ACFD</t>
  </si>
  <si>
    <t>ZA7102BA7F</t>
  </si>
  <si>
    <t>ZA2102F00E</t>
  </si>
  <si>
    <t>Z46103AC05</t>
  </si>
  <si>
    <t>ZB20FE5AD3</t>
  </si>
  <si>
    <t>Z9D103E4CE</t>
  </si>
  <si>
    <t>Z2010431E8</t>
  </si>
  <si>
    <t>Z5410447C4</t>
  </si>
  <si>
    <t>Z7710469B6</t>
  </si>
  <si>
    <t>Z2E104BDF7</t>
  </si>
  <si>
    <t>Z65105A288</t>
  </si>
  <si>
    <t>Z5F1062256</t>
  </si>
  <si>
    <t>ZC41072AD5</t>
  </si>
  <si>
    <t>ZA11072F20</t>
  </si>
  <si>
    <t>ZB810751C2</t>
  </si>
  <si>
    <t>ZB31076ECE</t>
  </si>
  <si>
    <t>Z711081849</t>
  </si>
  <si>
    <t>ZDF0FDD3E2</t>
  </si>
  <si>
    <t xml:space="preserve">ZE20FB45BD </t>
  </si>
  <si>
    <t>Z60101AE52</t>
  </si>
  <si>
    <t>Z4610194AF</t>
  </si>
  <si>
    <t>ZF510197BB</t>
  </si>
  <si>
    <t>Z7810253A0</t>
  </si>
  <si>
    <t>ZD310277EB</t>
  </si>
  <si>
    <t>Z90103AE51</t>
  </si>
  <si>
    <t>Z021038033</t>
  </si>
  <si>
    <t>Z00104808B</t>
  </si>
  <si>
    <t>Z77104881B</t>
  </si>
  <si>
    <t>Z7310499A8</t>
  </si>
  <si>
    <t>ZBC10846F9</t>
  </si>
  <si>
    <t>Z811082762</t>
  </si>
  <si>
    <t>ZAB1081F18</t>
  </si>
  <si>
    <t>Z8D108761D</t>
  </si>
  <si>
    <t>Z601076338</t>
  </si>
  <si>
    <t>Z851089646</t>
  </si>
  <si>
    <t>Z93108D3E5</t>
  </si>
  <si>
    <t>Z77104EE13</t>
  </si>
  <si>
    <t>ZCE105F1D1</t>
  </si>
  <si>
    <t>ZA9105DE0A</t>
  </si>
  <si>
    <t>ZE9105F23B</t>
  </si>
  <si>
    <t>ZAC105F07F</t>
  </si>
  <si>
    <t>Z47108509E</t>
  </si>
  <si>
    <t>Z35108D9EF</t>
  </si>
  <si>
    <t xml:space="preserve">NO CIG  </t>
  </si>
  <si>
    <t>Z8D108DC15</t>
  </si>
  <si>
    <t>Z1E108F512</t>
  </si>
  <si>
    <t>Z531091ECF</t>
  </si>
  <si>
    <t>ZDA1093382</t>
  </si>
  <si>
    <t>Z151094AE3</t>
  </si>
  <si>
    <t>Z3210951B9</t>
  </si>
  <si>
    <t>Z24109EFBA</t>
  </si>
  <si>
    <t>Z1F109F82F</t>
  </si>
  <si>
    <t>ZAD10A05F2</t>
  </si>
  <si>
    <t>ZD510A3BDE</t>
  </si>
  <si>
    <t>ZEE10A4C69</t>
  </si>
  <si>
    <t>ZE110A9A49</t>
  </si>
  <si>
    <t>ZA010BF67B</t>
  </si>
  <si>
    <t>Z9310C4556</t>
  </si>
  <si>
    <t>Z3810C64B2</t>
  </si>
  <si>
    <t>ZD610CBE58</t>
  </si>
  <si>
    <t>Z9D10D034D</t>
  </si>
  <si>
    <t>Z7710E01C9</t>
  </si>
  <si>
    <t>ZFA10E1277</t>
  </si>
  <si>
    <t>ZA610E4752</t>
  </si>
  <si>
    <t>Z1310E6A37</t>
  </si>
  <si>
    <t>Z1310DAEF2</t>
  </si>
  <si>
    <t>ZED10EC74A</t>
  </si>
  <si>
    <t>ZB210ED7BE</t>
  </si>
  <si>
    <t>Z9810F0D86</t>
  </si>
  <si>
    <t>Z3310EEB70</t>
  </si>
  <si>
    <t>Z8410F12EB</t>
  </si>
  <si>
    <t>Z9611016B1</t>
  </si>
  <si>
    <t>ZEE10E0C4A</t>
  </si>
  <si>
    <t>ZB0049A8C0</t>
  </si>
  <si>
    <t>Z6010FE8C3</t>
  </si>
  <si>
    <t>ZC710F5AE7</t>
  </si>
  <si>
    <t>Z060BEF3DE</t>
  </si>
  <si>
    <t>ZC30DEA33E</t>
  </si>
  <si>
    <t>Z070DEA38E</t>
  </si>
  <si>
    <t>ZED0E3FD7E</t>
  </si>
  <si>
    <t>Z8E0E5A8DD</t>
  </si>
  <si>
    <t>ZB20F17E69</t>
  </si>
  <si>
    <t>ZF6107130D</t>
  </si>
  <si>
    <t>Z571071356</t>
  </si>
  <si>
    <t>Z9910CD329</t>
  </si>
  <si>
    <t>Z0F0FE5812</t>
  </si>
  <si>
    <t>Z1B10BB051</t>
  </si>
  <si>
    <t>ZD310C5E6E</t>
  </si>
  <si>
    <t>Z94114FC2C</t>
  </si>
  <si>
    <t>Z7310C6FB2</t>
  </si>
  <si>
    <t>Z7F10E310B</t>
  </si>
  <si>
    <t>Z3310D9832</t>
  </si>
  <si>
    <t>Z1F10E0680</t>
  </si>
  <si>
    <t>Ragione sociale</t>
  </si>
  <si>
    <t>Z91101FA47</t>
  </si>
  <si>
    <t>Becciu Cristina (Studio SIA)</t>
  </si>
  <si>
    <t>Salsi Cristina (Studio Cavallo)</t>
  </si>
  <si>
    <t>Vinci Roberta (Studio Cavallo)</t>
  </si>
  <si>
    <t>Arcuri Silvana (Studio INFASS)</t>
  </si>
  <si>
    <t>Arduini Marica (Studio Cavallo)</t>
  </si>
  <si>
    <t>La Mantia Giuseppina (Studio Cavallo)</t>
  </si>
  <si>
    <t>Paic Gabi Georgeta (Studio Cavallo)</t>
  </si>
  <si>
    <t>Perotto Francesca (Studio Cavallo)</t>
  </si>
  <si>
    <t>Yaldirak Livia (Studio Cavallo)</t>
  </si>
  <si>
    <t>Ghibaudo Francesco (Studio Cavallo)</t>
  </si>
  <si>
    <t>Costanzia Eleonora (Studio Cavallo)</t>
  </si>
  <si>
    <t>Pezzolla Rosa (Studio Cavallo)</t>
  </si>
  <si>
    <t>Gaia Maria Grazia (Studio Cavallo)</t>
  </si>
  <si>
    <t>Menardi Chiara (Studio Cavallo)</t>
  </si>
  <si>
    <t>Gaveglio Maria Luisa (Studio Cavallo)</t>
  </si>
  <si>
    <t>Ferraioli Michela (Stuio Cavallo)</t>
  </si>
  <si>
    <t>D' Elia Antonia (Studio Cavallo)</t>
  </si>
  <si>
    <t>Dumitrascu Viorica (Sudio Cavallo)</t>
  </si>
  <si>
    <t>Lonzica Gabi Georgeta (Studio Cavallo)</t>
  </si>
  <si>
    <t>Ferrua Neva (Studio Cavallo)</t>
  </si>
  <si>
    <t>Olivero Francesca (Studio Cavallo)</t>
  </si>
  <si>
    <t>Nichele Luciano (Studio Cisi-Nichele)</t>
  </si>
  <si>
    <t>Becciu Cristina St SIA</t>
  </si>
  <si>
    <t>Salsi Cristina</t>
  </si>
  <si>
    <t>Arcuri Silavana</t>
  </si>
  <si>
    <t>Arduini Marica</t>
  </si>
  <si>
    <t>La Mantia Giuseppina</t>
  </si>
  <si>
    <t>Paic Gabi Georgeta</t>
  </si>
  <si>
    <t>Perotto Francesca</t>
  </si>
  <si>
    <t>Yaldirak Livia</t>
  </si>
  <si>
    <t>ZCD0D346ED</t>
  </si>
  <si>
    <r>
      <t>Fornitura di un sistema di registrazione degli accessi da parte degli Amministratori di sistema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ai sensi del provvedimento del Garante Privacy n 27/11/2008</t>
    </r>
  </si>
  <si>
    <t>01432390993
01106810045
04435420486</t>
  </si>
  <si>
    <t>RENT ITALIA SPA         
CUNEO RENT  SRL 
PROGRAM SRL</t>
  </si>
  <si>
    <t>RENT ITALIA SPA (NON AFFIDATO)</t>
  </si>
  <si>
    <t xml:space="preserve">11181840155
00594510042
00802380154
00872030150
04873810016
02904140049
</t>
  </si>
  <si>
    <t xml:space="preserve">BANDIRALI  SRL        
2MP ARREDA di Marengo Marco &amp; C. 
FIMI SRL
GRANDIMPIANTI ALI GROUP S.p.A
GRIMAR srl
ASTEC F.LLI VERCELLONE &amp; C SRL
</t>
  </si>
  <si>
    <t xml:space="preserve">
11181840155
02904140049
02165970043
00872030150
00594510042
</t>
  </si>
  <si>
    <t xml:space="preserve">Fornitura timbri e gommini </t>
  </si>
  <si>
    <t xml:space="preserve">Fornitura manichette UNI 45 MT20 per Racconigi </t>
  </si>
  <si>
    <t>Fornitura rotoli carta termica per numeratore elimina code</t>
  </si>
  <si>
    <t xml:space="preserve">Fornitura risme carta A4 per fotocopie </t>
  </si>
  <si>
    <t>Fornitura di prodotti lattiero caseari (1)</t>
  </si>
  <si>
    <t>Z970EDA199</t>
  </si>
  <si>
    <t>Fornitura di prodotti avicunicoli (1)</t>
  </si>
  <si>
    <t>Ferrero Martina</t>
  </si>
  <si>
    <t>Vinci Roberta</t>
  </si>
  <si>
    <t>ZA450F11483</t>
  </si>
  <si>
    <t>Fornitura di latte (1)</t>
  </si>
  <si>
    <t xml:space="preserve">Fornitura materiale medico per RSA RACCONIGI </t>
  </si>
  <si>
    <t>5791828FA6</t>
  </si>
  <si>
    <t>01502170051                            01213510017                        03644260964                          00731410155                                   03099110177                                                        08042520968                 
05508970968                                            00434000584                                                         02342440399
00758240550</t>
  </si>
  <si>
    <t xml:space="preserve">Augusta Audit SpA di Peretti Lorretta e Zanatti Giorgio                                               Baker Tilly Revisa                                                                 
DELOITTE &amp; TOUCHE SpA                                                                 KPMG SpA                                                                                      MAZARS SpA                                                                                        Moores Rowland Bompani Srl                                                               PRICEWATERHOUSECOOPERS spa – PWC Italia                                Reconta Ernst &amp; Young SpA                                                                     Ria Grant Thornton SpA
ACG Auditing e Consulting Group srl                                                                                                </t>
  </si>
  <si>
    <t xml:space="preserve">
00758240550</t>
  </si>
  <si>
    <t xml:space="preserve">
ACG Auditing e Consulting Group srl                                                                                                </t>
  </si>
  <si>
    <t>Savigliano Francesca</t>
  </si>
  <si>
    <t xml:space="preserve">Fornitura sacchetti per infermieri di Asti </t>
  </si>
  <si>
    <t xml:space="preserve">Z980D55FAA </t>
  </si>
  <si>
    <t xml:space="preserve">Fornitura frigo piccolo per CUP UNICO Via Carlo Boggio </t>
  </si>
  <si>
    <t xml:space="preserve">01650860545
02778750246
01403480690
04406950875
</t>
  </si>
  <si>
    <t>Servizio di noleggio mezzo per veicolazione pasti RSA RACCONIGI</t>
  </si>
  <si>
    <t>ZCE10A556F</t>
  </si>
  <si>
    <t xml:space="preserve">Fornitura software prenotazione pasti e assistenza presso l'Aso di Alessandria </t>
  </si>
  <si>
    <t>Z8D10A9F19</t>
  </si>
  <si>
    <t>Fornitura del servizio di veicolazione pasti dal P.O di Ceva alle strutture di Mondovì</t>
  </si>
  <si>
    <t xml:space="preserve">02575080045
03046860049
 02429470541 </t>
  </si>
  <si>
    <t xml:space="preserve">SOC. COOP. SOCIALE NUOVO BEILA </t>
  </si>
  <si>
    <t>02575080045</t>
  </si>
  <si>
    <t xml:space="preserve">SOC. COOP. SOCIALE NUOVO BEILA 
TRASPORTANDO DI ELLENA ANDREA
BIANCHI FRATELLI TRASPORTI </t>
  </si>
  <si>
    <t>Z6910D6028</t>
  </si>
  <si>
    <t>Abbonamento al quotidiano 24 ORE ANNUALE cartaceo</t>
  </si>
  <si>
    <t>00777910159</t>
  </si>
  <si>
    <t xml:space="preserve">IL SOLE 24 ORE </t>
  </si>
  <si>
    <t>Z4610F2486</t>
  </si>
  <si>
    <t>Noleggio di un transpallet dal 1-11-2014 al 31-10-2016</t>
  </si>
  <si>
    <t>RAICAR SERVICE S.R.L.</t>
  </si>
  <si>
    <t>Z6B11018D4</t>
  </si>
  <si>
    <t xml:space="preserve">MRNFNC81P62L219Y </t>
  </si>
  <si>
    <t>Morena Francesca Maria</t>
  </si>
  <si>
    <t>Z2B11024FE</t>
  </si>
  <si>
    <t xml:space="preserve">ROSSI COMPUTERS SNC </t>
  </si>
  <si>
    <t>ZD21106E70</t>
  </si>
  <si>
    <t>Fornitura di un toner per stampante OK MB451DN</t>
  </si>
  <si>
    <t>Z6511086FC</t>
  </si>
  <si>
    <t>Fornitura di un paio di calzature per un dipendente in servizio presso l'Aso Cuneo</t>
  </si>
  <si>
    <t>ZB6110A5A4</t>
  </si>
  <si>
    <t>ZBB110CB44</t>
  </si>
  <si>
    <t>Fornitura di cartuccie nastro per Dymo</t>
  </si>
  <si>
    <t>ZB8114D2E4</t>
  </si>
  <si>
    <t xml:space="preserve">MTTGRG74O25D205Z </t>
  </si>
  <si>
    <t>Mattiauda Giorgio</t>
  </si>
  <si>
    <t>Z631117F7C</t>
  </si>
  <si>
    <t>Aggiornamento del sito internet AMOS S.C.R.L.</t>
  </si>
  <si>
    <t>Z9B110FF63</t>
  </si>
  <si>
    <t xml:space="preserve">Fornitura di un adesivo di colore bianco cm 125 x 270 per ufficio presso Poliambulatorio </t>
  </si>
  <si>
    <t>02212340042</t>
  </si>
  <si>
    <t>CENTRO FOTOINCISIONI GRAFICA &amp; PUBBLICITA'</t>
  </si>
  <si>
    <t>Z701111D05</t>
  </si>
  <si>
    <t xml:space="preserve">Fornitura di cuffiette rete con visiera taglia unica </t>
  </si>
  <si>
    <t>ZE3111982E</t>
  </si>
  <si>
    <t xml:space="preserve">Fornitura di quattro carrelli per movimentazioni beni </t>
  </si>
  <si>
    <t>01627250135</t>
  </si>
  <si>
    <t>KAISER + KRAFT SRL</t>
  </si>
  <si>
    <t>Z91111DA52</t>
  </si>
  <si>
    <t xml:space="preserve">Fornitura di calzature per la ristorazione di Alessandria </t>
  </si>
  <si>
    <t>SDM</t>
  </si>
  <si>
    <t>ZA91128A69</t>
  </si>
  <si>
    <t xml:space="preserve">Verifica degli impianti elettrici nei luoghi di lavoro con pericolo di esplosione impianti messa a terra </t>
  </si>
  <si>
    <t>06596760014</t>
  </si>
  <si>
    <t>G.E.S.A. SAS</t>
  </si>
  <si>
    <t>ZDD112D050</t>
  </si>
  <si>
    <t>ZB8112C948</t>
  </si>
  <si>
    <t>Canone a noleggio per la fornitura di acqua in boccioni dal 01-01-10-2014 al 31-12-2016</t>
  </si>
  <si>
    <t>03194900969</t>
  </si>
  <si>
    <t>JOOG SRL</t>
  </si>
  <si>
    <t>Z8A112BED8</t>
  </si>
  <si>
    <t xml:space="preserve">MRAPLA80L17A479D </t>
  </si>
  <si>
    <t>Z5D1134AB0</t>
  </si>
  <si>
    <t xml:space="preserve">SVBMLE78L58Z155T </t>
  </si>
  <si>
    <t>Svobodova Emilia</t>
  </si>
  <si>
    <t>Z8B1134D48</t>
  </si>
  <si>
    <t>Z341135C12</t>
  </si>
  <si>
    <t xml:space="preserve">Fornitura di maglie dolce vita per i dipendenti in servizio presso la ristorazione dell'Aso S. Croce di Cuneo </t>
  </si>
  <si>
    <t xml:space="preserve">BAUDINO GINO SNC </t>
  </si>
  <si>
    <t>ZB11136736</t>
  </si>
  <si>
    <t xml:space="preserve">Fornitura di divise per una dipendente in servizio presso il Laboratorio Analisi di Cuneo </t>
  </si>
  <si>
    <t>Z28113A550</t>
  </si>
  <si>
    <t xml:space="preserve">Affidamento diretto del servizio di manutenzione ordinaria programmata dei carrelli
mobili compattabili e contratto di teleassistenza software presso l’archivio di Genola </t>
  </si>
  <si>
    <t>03367140047</t>
  </si>
  <si>
    <t>ILMAG SRL</t>
  </si>
  <si>
    <t>Z941143EF1</t>
  </si>
  <si>
    <t xml:space="preserve">Acquisto di un compressore portatile per il servizio Protesica presso l'Asl Cn1 </t>
  </si>
  <si>
    <t xml:space="preserve">RENAUDO FRATELLI SAS </t>
  </si>
  <si>
    <t>ZEA114C2F4</t>
  </si>
  <si>
    <t>Fornitura di calzature per i dipendenti in servizio presso Asl Cn1 (Savigliano)</t>
  </si>
  <si>
    <t>Z91114C37A</t>
  </si>
  <si>
    <t>Fornitura di calzature per i dipendenti in serziaio presso Asl Cn1 (Fossano)</t>
  </si>
  <si>
    <t>Z52114C811</t>
  </si>
  <si>
    <t xml:space="preserve">Fornitura di un paio di calzature per una dipendente presso l'Aso Cuneo </t>
  </si>
  <si>
    <t>Z9D114C9A7</t>
  </si>
  <si>
    <t xml:space="preserve">Fornitura di un paio di calzature a disposizione presso la sede di Cuneo per campionatura </t>
  </si>
  <si>
    <t>ZB71154A3D</t>
  </si>
  <si>
    <t xml:space="preserve">Fornitura di due paia di calzature per dipendenti in servizio presso Aso di Cuneo </t>
  </si>
  <si>
    <t>Z3811560E0</t>
  </si>
  <si>
    <t>Noleggio di n. 3 erogatori di acqua naturale, gasata e bombole gas</t>
  </si>
  <si>
    <t>Z971164184</t>
  </si>
  <si>
    <t xml:space="preserve">Fornitura di toner e tamburi per fax brother 2845 </t>
  </si>
  <si>
    <t>Z3011657C2</t>
  </si>
  <si>
    <t xml:space="preserve">Fornitura di toner per fax per servizi presso Asl Cn1 </t>
  </si>
  <si>
    <t>02916720044</t>
  </si>
  <si>
    <t>STORIE OFFICE DI BOLOGNA STEFANO</t>
  </si>
  <si>
    <t>ZAC1167A29</t>
  </si>
  <si>
    <t>Fornitura di manutenzione lavapedelle presso Rsa Angelo Spada di Racconigi</t>
  </si>
  <si>
    <t>ZA01169552</t>
  </si>
  <si>
    <t xml:space="preserve">Fornitura di toner per stampante SAMSUNG Ml presso uffici sede Amos Asti </t>
  </si>
  <si>
    <t>Z5F116DEFC</t>
  </si>
  <si>
    <t xml:space="preserve">Fornitura di toner per stampante presso Eco Cardio Cuneo </t>
  </si>
  <si>
    <t>Z56117280E</t>
  </si>
  <si>
    <t>Fornitura di un giubbotto di colore blu per un dipendente in servizio presso l'Asl Cn2</t>
  </si>
  <si>
    <t>ZF61173CA1</t>
  </si>
  <si>
    <t xml:space="preserve">Fornitura di GPL per Archivio di Genola </t>
  </si>
  <si>
    <t>BUTAN GAS S.P.A.</t>
  </si>
  <si>
    <t>Z2B11799F7</t>
  </si>
  <si>
    <t xml:space="preserve">Servizio di ripristino della funzionalità della lavaoggetti </t>
  </si>
  <si>
    <t>Z9E117B9F1</t>
  </si>
  <si>
    <t>Z47118009E</t>
  </si>
  <si>
    <t xml:space="preserve">Fornitura di Toner per uffici di Via Carlo Boggio </t>
  </si>
  <si>
    <t>02279000489</t>
  </si>
  <si>
    <t xml:space="preserve">ECOREFILL </t>
  </si>
  <si>
    <t>2279000489</t>
  </si>
  <si>
    <t>Z6911803E6</t>
  </si>
  <si>
    <t xml:space="preserve">Fornitura di  toner per uffici di Via Carlo Boggio </t>
  </si>
  <si>
    <t>04788590489</t>
  </si>
  <si>
    <t>Z501184D8F</t>
  </si>
  <si>
    <t>Z561185123</t>
  </si>
  <si>
    <t>PROGO RIGENERA SRL</t>
  </si>
  <si>
    <t>ZF611896BC</t>
  </si>
  <si>
    <t>Implementazione programma DIPLO</t>
  </si>
  <si>
    <t>Z6C1181079</t>
  </si>
  <si>
    <t>005833480725
04656100726
02362600344</t>
  </si>
  <si>
    <t>ZD711915AF</t>
  </si>
  <si>
    <t>Z42119DDBD</t>
  </si>
  <si>
    <t xml:space="preserve">Fornitura di toner nero per ecocardio presso Asl Cn1 Savigliano </t>
  </si>
  <si>
    <t xml:space="preserve">ERREBIAN SPA </t>
  </si>
  <si>
    <t>Z5E119FFC2</t>
  </si>
  <si>
    <t xml:space="preserve">Fornitura di toner a colori per ecocardio presso Asl Cn1 Savigliano </t>
  </si>
  <si>
    <t xml:space="preserve">SDM </t>
  </si>
  <si>
    <t>Z461144B41</t>
  </si>
  <si>
    <t>Fornitura di divise per i dipendenti in servizio presso l'Asl Cn1</t>
  </si>
  <si>
    <t>ZB811A59B5</t>
  </si>
  <si>
    <t>Fornitura di calzature per i dipendenti in servizio presso l'Asl Cn1</t>
  </si>
  <si>
    <t>ZE311B0422</t>
  </si>
  <si>
    <t>Formazione FAD - corso "Rischio ebola: siamo davvero pronti?</t>
  </si>
  <si>
    <t>Z641129926</t>
  </si>
  <si>
    <t>Servizio di analisi e redazione di documentazione inerente la  gestione della  sicurezza informatica</t>
  </si>
  <si>
    <t>07790550011</t>
  </si>
  <si>
    <t>IT DREAM</t>
  </si>
  <si>
    <t>Voltura rinnovo Cpi - Archivio Aso Caraglio - Anno 2014 Variante</t>
  </si>
  <si>
    <t>07837630016</t>
  </si>
  <si>
    <t>GILARDI PROGETTAZIONI TERMOTECNICHE</t>
  </si>
  <si>
    <t>ZE8117253F</t>
  </si>
  <si>
    <t>Fornitura di materiale informatico - Licenze VEEAM</t>
  </si>
  <si>
    <t>03403060043</t>
  </si>
  <si>
    <t>DELSY SRL</t>
  </si>
  <si>
    <t>Z651199E9E</t>
  </si>
  <si>
    <t xml:space="preserve">Servizio di consulenza in materia di normativa appalti </t>
  </si>
  <si>
    <t xml:space="preserve">02904140049
'00872030150
'01932240367
'02241290044
11181840155
</t>
  </si>
  <si>
    <t>Z9611070E5</t>
  </si>
  <si>
    <t xml:space="preserve">Fornitura di ETICHETTE AUTOADESIVE TERMICHE BIANCHE X RADIODIAGNOSTICA </t>
  </si>
  <si>
    <t>Z1F1122D54</t>
  </si>
  <si>
    <t>Fornitura di nr. 2 locker per oss al Carle</t>
  </si>
  <si>
    <t>Z1D11350F8</t>
  </si>
  <si>
    <t xml:space="preserve">Fornitura spazzola abrasive per lavasciuga pavimenti a noleggio </t>
  </si>
  <si>
    <t xml:space="preserve">NORD OSVEST </t>
  </si>
  <si>
    <t>NORD OVEST</t>
  </si>
  <si>
    <t>Z2F113442C</t>
  </si>
  <si>
    <t>Fornitura toner per laboratorio analisi</t>
  </si>
  <si>
    <t>08846171000</t>
  </si>
  <si>
    <t>GENCOLOR</t>
  </si>
  <si>
    <t>ZA91134E81</t>
  </si>
  <si>
    <t xml:space="preserve">Fornitura toner per radiodiagnostica di Fossano </t>
  </si>
  <si>
    <t>Z1E114B330</t>
  </si>
  <si>
    <t>Servizio di noleggio nr. 5 estintori per esame antincendio</t>
  </si>
  <si>
    <t>Z0D1154C76</t>
  </si>
  <si>
    <t>Fornitura e applicazione serrature e rivetti alle cassette per il cup di alba e bra</t>
  </si>
  <si>
    <t>01501220055</t>
  </si>
  <si>
    <t xml:space="preserve">METALCICCONE SRL </t>
  </si>
  <si>
    <t>ZD2114DAE1</t>
  </si>
  <si>
    <t>Fornitura di cuffie per call center di alba-bra</t>
  </si>
  <si>
    <t>Z5011548F3</t>
  </si>
  <si>
    <t>Fornitura di antina con combinazione per armadietti oss per ospedale di Mondovì</t>
  </si>
  <si>
    <t>Z4F115E1A2</t>
  </si>
  <si>
    <t>Z6D117F83B</t>
  </si>
  <si>
    <t xml:space="preserve">Fornitura di arredamento per call center per Cup Via Carlo Boggio </t>
  </si>
  <si>
    <t xml:space="preserve">09145470043
08312370151
01200420055
</t>
  </si>
  <si>
    <t xml:space="preserve">VIGLIETTA E C. SAS    
CENTRO UFFICIO LORETO SPA
NICOLA LUCIANA 
</t>
  </si>
  <si>
    <t>01200420055</t>
  </si>
  <si>
    <t xml:space="preserve">NICOLA LUCIANA </t>
  </si>
  <si>
    <t>ZBE116DD23</t>
  </si>
  <si>
    <t>Studio di fattibilità di adeguamento alla  nuova attività prevista (archivio  cartaceo)</t>
  </si>
  <si>
    <t>01552950055</t>
  </si>
  <si>
    <t xml:space="preserve">STUDIO INGEGNERIA ASSOCIATO SANTERO E CORBELLINI </t>
  </si>
  <si>
    <t>ZC8118A0E3</t>
  </si>
  <si>
    <t>Fornitura carrelli navette per per aso santa croce carle</t>
  </si>
  <si>
    <t>RATIONAL PRODUCTION SRL</t>
  </si>
  <si>
    <t>Z23118E044</t>
  </si>
  <si>
    <t>Fornitura mele da L.V.I.A.</t>
  </si>
  <si>
    <t>80018000044</t>
  </si>
  <si>
    <t>L.V.I.A.ASSOCIAZIONE DI COOPERAZIONE E VOLONTARIATO INTER</t>
  </si>
  <si>
    <t>Z9211EF2D0</t>
  </si>
  <si>
    <t>Servizio di noleggio estintori per prove esami presso i vigili del fuoco</t>
  </si>
  <si>
    <t>Z8511E5C3D</t>
  </si>
  <si>
    <t xml:space="preserve">Studio di fattibilità di adeguamento alla  nuova attività prevista (archivio  cartaceo)Isola d'Asti </t>
  </si>
  <si>
    <t>Z43114FEDA</t>
  </si>
  <si>
    <t xml:space="preserve">Fornitura biglietti da visita Brunetti </t>
  </si>
  <si>
    <t>02539980041
02357330048
02392550907
01874040049</t>
  </si>
  <si>
    <t xml:space="preserve">TIP. SUBALPINA SNC DI BRUNO &amp; C
TIPOGRAFIA SASTE SRL
STILGRAF SRL
TIPOLITO MARTINI </t>
  </si>
  <si>
    <t>TIPOGRAFIA SUBALPINA SNC DI BRUNO &amp; C</t>
  </si>
  <si>
    <t>Z86121BF3E</t>
  </si>
  <si>
    <t xml:space="preserve">Fornitura di appendiabiti </t>
  </si>
  <si>
    <t>Z81122076E</t>
  </si>
  <si>
    <t>Fornitura di toner per RIMAGE2000I</t>
  </si>
  <si>
    <t>ZD91255F91</t>
  </si>
  <si>
    <t>Z531264819</t>
  </si>
  <si>
    <t>Fornitura defibrillatore per sede Amos</t>
  </si>
  <si>
    <t>07745171210</t>
  </si>
  <si>
    <t>PERETTI GROUP SRL</t>
  </si>
  <si>
    <t>Z98126D832</t>
  </si>
  <si>
    <t>Fornitura toner rigenerati per vcb</t>
  </si>
  <si>
    <t>Z2412719FF</t>
  </si>
  <si>
    <t>Fornitura toner via carlo boggio</t>
  </si>
  <si>
    <t>Z6412771D7</t>
  </si>
  <si>
    <t>Fornitura memento contabile 2015</t>
  </si>
  <si>
    <t>10209790152</t>
  </si>
  <si>
    <t>Z6F12775C9</t>
  </si>
  <si>
    <t>ZF81287C38</t>
  </si>
  <si>
    <t>ZCD128A884</t>
  </si>
  <si>
    <t>Fornitura toner per ristorazione di ceva</t>
  </si>
  <si>
    <t>Z6C128B597</t>
  </si>
  <si>
    <t xml:space="preserve">Fornitura di etichette per ristorazione di Savigliano e Saluzzo </t>
  </si>
  <si>
    <t>Z1A11BB363</t>
  </si>
  <si>
    <t xml:space="preserve">Fornitura di cancelleria di risme di carta per Asti </t>
  </si>
  <si>
    <t>SOC. MAIA EDP S.A.S.</t>
  </si>
  <si>
    <t>Z7F11BB90A</t>
  </si>
  <si>
    <t xml:space="preserve">Fornitura di toner per Asti </t>
  </si>
  <si>
    <t>Z6911BD668</t>
  </si>
  <si>
    <t xml:space="preserve">Fornitura di cancelleria per Asti </t>
  </si>
  <si>
    <t>ZF811BD7B1</t>
  </si>
  <si>
    <t>Fornitura di divise per i dipendenti in servizio presso Asl At</t>
  </si>
  <si>
    <t>ZCC11C089F</t>
  </si>
  <si>
    <t xml:space="preserve">Fornitura di guanciali per RSA di Racconigi </t>
  </si>
  <si>
    <t xml:space="preserve">LIT </t>
  </si>
  <si>
    <t>Z7A11C7100</t>
  </si>
  <si>
    <t xml:space="preserve">Servizio di manutenzione impianto sollevatori presso RSA di Racconigi dal 01-01-2015 al 31-12-2016 </t>
  </si>
  <si>
    <t>ZF111C8B31</t>
  </si>
  <si>
    <t xml:space="preserve">Manutenzione ordinaria semestrale sul gruppo elettrogeno DEUTZ Gen Set 60KVA presso la RSA sita in Racconigi </t>
  </si>
  <si>
    <t>01925900043</t>
  </si>
  <si>
    <t>GEMAP 2 SERVICE Srl</t>
  </si>
  <si>
    <t>Z7311CB3BF</t>
  </si>
  <si>
    <t>Affidamento diretto del servizio di pulizia periodica fognature presso RSA di  Racconigi.</t>
  </si>
  <si>
    <t>P.G. DI GRASSO FRATELLI SNC</t>
  </si>
  <si>
    <t>ZFA11CC290</t>
  </si>
  <si>
    <t>Z3211CE4E6</t>
  </si>
  <si>
    <t>Affidamento diretto del servizio di manutenzione del gruppo elettrogeno</t>
  </si>
  <si>
    <t>02679680047</t>
  </si>
  <si>
    <t>P.G DI ELETTRICA DI PASCHETTA GIACOMO</t>
  </si>
  <si>
    <t>Z6B11D1A80</t>
  </si>
  <si>
    <t>Deblattizzazzione presso RSA - Angeo Spada di Racconigi - dal 01.01.2015 al 31.12.2016</t>
  </si>
  <si>
    <t>ZAC11D37C9</t>
  </si>
  <si>
    <t xml:space="preserve">Manutezione di 2 sollevatori presso la RSA sita in Racconigi dal 01.01.2015 al 31.12.2016 </t>
  </si>
  <si>
    <t>HILL ROOM</t>
  </si>
  <si>
    <t>ZA511D901A</t>
  </si>
  <si>
    <t>Z0711E1DD8</t>
  </si>
  <si>
    <t xml:space="preserve">Manutenzione straordinaria impianto elettrico presso Sala Sever Sede di Cuneo </t>
  </si>
  <si>
    <t>02366160048</t>
  </si>
  <si>
    <t xml:space="preserve">GONDOLO MARCO </t>
  </si>
  <si>
    <t>ZB411E2541</t>
  </si>
  <si>
    <t xml:space="preserve">Acquisto di un NOTEBOOK LENOVO MCC2WIX per gli uffici di sede di Cuneo </t>
  </si>
  <si>
    <t>Z3011E726E</t>
  </si>
  <si>
    <t>Attivazione Piano Formativo Fondimpresa ID 103987</t>
  </si>
  <si>
    <t>Z5F11E4736</t>
  </si>
  <si>
    <t xml:space="preserve">Manutenzione ordinaria programmata semestrale dei presidi antincendio </t>
  </si>
  <si>
    <t>Z5511EAA7C</t>
  </si>
  <si>
    <t xml:space="preserve">Assistenza tecnica e manutenzione semestrale dell’impianto rilevazione fumi presso RSA sita in Racconigi </t>
  </si>
  <si>
    <t>Z3511F07D4</t>
  </si>
  <si>
    <t>Pernottamento e cena per un dipendente in trasferta</t>
  </si>
  <si>
    <t>HOTEL TORRISMONDI SAS</t>
  </si>
  <si>
    <t>Z3011F3781</t>
  </si>
  <si>
    <t>VERIFICHE STRUMENTALI IMPIANTO ELETTRICO POLIAMBULATORIO CUNEO ANNI 2015-2016</t>
  </si>
  <si>
    <t>Z7411F3639</t>
  </si>
  <si>
    <t>VERIFICHE STRUMENTALI IMPIANTO ELETTRICO RSA RACCONIGI  ANNI 2015-2016</t>
  </si>
  <si>
    <t>ZC111FBBBB</t>
  </si>
  <si>
    <t>Fornitura di numero tre rilevatori di banconote false per Asl Cn2 sede di Alba</t>
  </si>
  <si>
    <t>Z55120068D</t>
  </si>
  <si>
    <t>Manutenzione ordinaria e assistenza 24 h su montacarichi presso il POLIAMBULATORIO DAL 01-01-2015 AL 31-12-2016</t>
  </si>
  <si>
    <t>00320810047</t>
  </si>
  <si>
    <t>GHINAMO GUIDO</t>
  </si>
  <si>
    <t xml:space="preserve">GHINAMO GUIDO </t>
  </si>
  <si>
    <t>ZE21203270</t>
  </si>
  <si>
    <t>ZA6120F9F8</t>
  </si>
  <si>
    <t>Fornitura di 32 armadietti per spogliatoio e relativi tetti spioventi per la ristorazione presso ASO S. Croce</t>
  </si>
  <si>
    <t>Procedura in economia - cottimo fiduciario</t>
  </si>
  <si>
    <t>11181840155
'02097170699
'01627250135</t>
  </si>
  <si>
    <t>BANDIRALI SRL 
MANUTAN ITALIA SPA
KAISER KRAFT</t>
  </si>
  <si>
    <t>ZD71219944</t>
  </si>
  <si>
    <t xml:space="preserve">MANUTENZIONE ECOGRAFO MOV. VIVID I MATRICOLA 000438 PRESSO OSP. CARLE </t>
  </si>
  <si>
    <t>05959170019</t>
  </si>
  <si>
    <t>BEST SRL</t>
  </si>
  <si>
    <t>Z5E121D7C2</t>
  </si>
  <si>
    <t>Fornitura di tute per le Oss in servizio presso Asl Cn1 (Cussanio )</t>
  </si>
  <si>
    <t>Z76122A739</t>
  </si>
  <si>
    <t xml:space="preserve">Fornitura di punte per pinzatrici per l'Archivio Sanitario </t>
  </si>
  <si>
    <t>Z5F122D5F8</t>
  </si>
  <si>
    <t>MANUTENZIONE ANNUA TERMINALI KARPOS M 300 ETH - ANNO 2015 - TOT 22</t>
  </si>
  <si>
    <t xml:space="preserve">A&amp;C SERVIZI SRL </t>
  </si>
  <si>
    <t>Z4A1240FF1</t>
  </si>
  <si>
    <t xml:space="preserve">02362600344
04656100726
09147251004
05833480725
08959351001
</t>
  </si>
  <si>
    <t>CSAMED SRL
INFO SRL
LEXMEDIA SRL
MEDIAGRAPHIC SRL
VIVENDA SRL</t>
  </si>
  <si>
    <t>09147251004</t>
  </si>
  <si>
    <t>LEXMEDIA SRL</t>
  </si>
  <si>
    <t>Z2912349D1</t>
  </si>
  <si>
    <t xml:space="preserve">Fornitura di divise per i dipendenti in servizio </t>
  </si>
  <si>
    <t>ZB012351C5</t>
  </si>
  <si>
    <t>Z4F123550A</t>
  </si>
  <si>
    <t>Z7F1238546</t>
  </si>
  <si>
    <t xml:space="preserve">Fornitura di un paio di calzature </t>
  </si>
  <si>
    <t>ZBE123CA38</t>
  </si>
  <si>
    <t xml:space="preserve">Servizi di analisi costi sulla fornitura di Energia Elettrica </t>
  </si>
  <si>
    <t>03514610041</t>
  </si>
  <si>
    <t>LAST RECORD SRL</t>
  </si>
  <si>
    <t>ZBC1242FA6</t>
  </si>
  <si>
    <t xml:space="preserve">Fornitura di toner presso gli uffici di Asti </t>
  </si>
  <si>
    <t>ZD91246D64</t>
  </si>
  <si>
    <t>Fornitura di divise calzature per i dipendenti in servizio presso l'Asl Cn1</t>
  </si>
  <si>
    <t>ZF8124D5D5</t>
  </si>
  <si>
    <t xml:space="preserve">Fornitura di materiale informatico per uffici di Cuneo </t>
  </si>
  <si>
    <t>ZBE125159E</t>
  </si>
  <si>
    <t>Z851259662</t>
  </si>
  <si>
    <t>Fornitura di n. due compressori</t>
  </si>
  <si>
    <t>RENAUDO FRATELLI SAS</t>
  </si>
  <si>
    <t>ZBC125AFFE</t>
  </si>
  <si>
    <t>Fornitura di divise per i dipendenti in servizio presso ASL AT</t>
  </si>
  <si>
    <t>Dott. Carasso Paolo</t>
  </si>
  <si>
    <t>Dott. Fusaro Federico</t>
  </si>
  <si>
    <t>Dott. Severin Bruno</t>
  </si>
  <si>
    <t>ZC71259558B</t>
  </si>
  <si>
    <t>GRBRSR51D30G273Y</t>
  </si>
  <si>
    <t>Costanzia Eleonora</t>
  </si>
  <si>
    <t>Z6D12505AB</t>
  </si>
  <si>
    <t>Pezzolla Rosa</t>
  </si>
  <si>
    <t>Gaveglio Maria Luisa</t>
  </si>
  <si>
    <t>Z891250755</t>
  </si>
  <si>
    <t>Ferraioli Michela</t>
  </si>
  <si>
    <t>Z2F1077468</t>
  </si>
  <si>
    <t>NGRSRA91M51A479M</t>
  </si>
  <si>
    <t>Negro Sara</t>
  </si>
  <si>
    <t>Z64124A423</t>
  </si>
  <si>
    <t>Procedura in economia - Cottimo fiduciario</t>
  </si>
  <si>
    <t xml:space="preserve">05032630963                           00409920584                       00902170018                         00409920584                                  00875360018                                                        00818570012              
01329510158                                      05380900968                                                   </t>
  </si>
  <si>
    <t xml:space="preserve">Allianz SpA                                               Assicurazioni Generali                                                               
AXA Assicurazioni                                                             Generali Italia S.p.A. Augusta                                                                                       Reale Mutua Assicurazioni                                                                                 UNIPOLSAI – Divisione Unipol                                                            Vittoria Assicurazioni                            Zurich Insurance                                                                      
                                                                                              </t>
  </si>
  <si>
    <t>DESERTA</t>
  </si>
  <si>
    <t xml:space="preserve">ZA5140967D </t>
  </si>
  <si>
    <t xml:space="preserve">Z9014096B6 </t>
  </si>
  <si>
    <t xml:space="preserve">IT DREAM SRL </t>
  </si>
  <si>
    <t xml:space="preserve">Fornitura di materiale informatico </t>
  </si>
  <si>
    <t xml:space="preserve">Servizio di consulenza in materia di normativa appalti - CONTRATTO ADR - 12 MESI </t>
  </si>
  <si>
    <t>Z6B11CBD5</t>
  </si>
  <si>
    <t>04398420283</t>
  </si>
  <si>
    <t>BIN PIETRO</t>
  </si>
  <si>
    <t>ZA2123AB24</t>
  </si>
  <si>
    <t>Servizio di amministratore di sistema e supporto tecnico sistemistico. Periodo Dic 2014 – Feb 2015</t>
  </si>
  <si>
    <t xml:space="preserve">Procedura incarico infermiere CSD </t>
  </si>
  <si>
    <t>Procedura incarico Terapista NP Motricità CSD</t>
  </si>
  <si>
    <t>Procedura incarico Fisioterapista CSD</t>
  </si>
  <si>
    <t>Procedura incarico Medico Reperibile CSD</t>
  </si>
  <si>
    <t>Procedura incarico infermiere PT</t>
  </si>
  <si>
    <t>Procedura incarico Medico Radiologo Radiodiagnostica ASL CN1</t>
  </si>
  <si>
    <t>Procedura incarico Medico Radiologo  Radiodiagnostica ASL CN1</t>
  </si>
  <si>
    <t>Procedura incarico TSRM</t>
  </si>
  <si>
    <t>Procedura incarico Medico Anestesista Radiodiagnostica ASL CN1</t>
  </si>
  <si>
    <t>Procedura incarico Medico Radiologo TAC/RMN ASO CN</t>
  </si>
  <si>
    <t>Procedura incarico Medico Neuroradiologo RMN ASO CN</t>
  </si>
  <si>
    <t>Procedura incarico Biologa Centro Fecondazione assistita P.O. Fossano</t>
  </si>
  <si>
    <t>Procedura incarico Medico att.tà Ecocardiografia</t>
  </si>
  <si>
    <t>Procedura incarico Medico att.tà Ecocolordoppler</t>
  </si>
  <si>
    <t>Procedura incarico Medico Cardiologo att.tà Ecocardiografia</t>
  </si>
  <si>
    <t>Procedura incarico Ingegnere Biomedico</t>
  </si>
  <si>
    <t>Procedura incarico Tecnico verificare Ingegneria Clinica</t>
  </si>
  <si>
    <t>Procedura incarico coordinatore per la gestione dei servizi tecnico-sanitari di supporto afferenti la Radiodiagnostica presso il Presidio Ospedaliero di Fossano</t>
  </si>
  <si>
    <t xml:space="preserve">Procedura incarico infermiere a supporto del Servizio di Radiodiagnostica presso il P.O. di Fossano </t>
  </si>
  <si>
    <t>Procedura incarico consulenza tecnica per la realizzazione di uno studio relativo alla riorganizzazione del lay out e delle linee produttive delle cucine del servizio ristorazione presso  Azienda Ospedaliera “SS. Antonio e Biagio e C. Arrigo” di Alessandria</t>
  </si>
  <si>
    <t>Procedura incarico  consulenza tecnica per la redazione pratica di voltura e rinnovo del Certificato di Prevenzione Incendi (C.P.I.) Archivio sito in (12023) Caraglio, Via Centallo – Fraz. San Lorenzo,</t>
  </si>
  <si>
    <t xml:space="preserve">Procedura servizio di consulenza in materia di Privacy ai sensi del Decreto Legislativo n. 196 del 30 giugno 2003 e s.m.i., </t>
  </si>
  <si>
    <t>Procedura in economia - procedura negoziata senza previa pubblicazione bando</t>
  </si>
  <si>
    <t xml:space="preserve">Pubblicazione sulla GURI e sui quotidiani del bando relativo alla procedura aperta per Procedura fornitura prodotti lattiero caseari - Pubblicazioni gare sopra soglia comunitaria - CIG cumulativo </t>
  </si>
  <si>
    <t>Pubblicazione sulla GURI e sui quotidiani del bando relativo alla procedura aperta per Procedura fornitura prodotti avicunicoli - Pubblicazioni gare sopra soglia comunitaria - CIG cumulativo</t>
  </si>
  <si>
    <t>Pubblicazione sulla GURI e sui quotidiani del bando relativo alla procedura aperta per Procedura fornitura latte - Pubblicazioni gare sopra soglia comunitaria - CIG cumulativo</t>
  </si>
  <si>
    <t>Pubblicazione sulla GURI e sui quotidiani dell'avviso di REVOCA della procedura aperta per Procedura fornitura prodotti lattiero caseari - Pubblicazioni gare sopra soglia comunitaria - CIG cumulativo</t>
  </si>
  <si>
    <t>Procedura incarico infermiere PT AT</t>
  </si>
  <si>
    <t>Procedura incarico infermiere CSD AT</t>
  </si>
  <si>
    <t>Procedura in economia per cottimo fiduciario Procedura Servizio Revisione legale dei conti ex art. 2409 bis cc esrcizi 2014/2015/2016</t>
  </si>
  <si>
    <t>Procedura Servizio  assistenza tecnica VIVID I c/o P.O. Savigliano - anno 2014</t>
  </si>
  <si>
    <t>Pubblicazione sulla GURI e sui quotidiani del bando relativo alla procedura aperta per Procedura fornitura prodotti lattiero caseari (2)</t>
  </si>
  <si>
    <t>Procedura incarico  servizio variante valutazione progetto VVFF -  Archivio sito in (12023) Caraglio, Via Centallo – Fraz. San Lorenzo,</t>
  </si>
  <si>
    <t>Pubblicazione sulla GURI dell'avviso di REVOCA della procedura di gara per Procedura fornitura prodotti avicunicoli</t>
  </si>
  <si>
    <t>Procedura incarico relativo all'aggiornamento del sito internet ASL CN1</t>
  </si>
  <si>
    <t>Pubblicazione sulla GURI dell'avviso di REVOCA della procedura di gara per Procedura fornitura latte</t>
  </si>
  <si>
    <t xml:space="preserve">Procedura incarico infermiere CSD AT </t>
  </si>
  <si>
    <t>Procedura incarico infermiere CSD AT (Diabetologia Mobile)</t>
  </si>
  <si>
    <t>Pubblicazione sulla GURI e sui quotidiani del bando relativo alla procedura aperta per Procedura fornitura prodotti avicunicoli (2)</t>
  </si>
  <si>
    <t xml:space="preserve">Procedura incarico infermiere servizio Prelievi </t>
  </si>
  <si>
    <t>Pubblicazione sulla GURI e sui quotidiani del bando relativo alla procedura aperta per l'Procedura della fornitura di GRISSINI e la procedura aperta per l'Procedura della fornitura di pane</t>
  </si>
  <si>
    <t>Pubblicazione sulla GURI e sui quotidiani del bando relativo alla procedura aperta per l'Procedura della fornitura di pasta fresca</t>
  </si>
  <si>
    <t xml:space="preserve"> Procedura incarico infermiere CSD</t>
  </si>
  <si>
    <t xml:space="preserve"> Procedura incarico infermiere CSD </t>
  </si>
  <si>
    <t xml:space="preserve"> Procedura incarico Medico Radiologo Radiodiagnostica ASL CN1</t>
  </si>
  <si>
    <t xml:space="preserve"> Procedura incarico Medico Radiologo TAC ASO CN</t>
  </si>
  <si>
    <t xml:space="preserve"> Procedura incarico TSRM</t>
  </si>
  <si>
    <t>Procedura incarico Direttore Sanitario</t>
  </si>
  <si>
    <t>Procedura incarico infermiere RSA Racconigi</t>
  </si>
  <si>
    <t>Procedura incarico fisioterapista RSA Racconigi</t>
  </si>
  <si>
    <t>Procedura incarico Educatore Prof.le RSA Racconigi</t>
  </si>
  <si>
    <t>Procedura incarico Logopedista</t>
  </si>
  <si>
    <t>Procedura polizza Furto/incendio/elettronica</t>
  </si>
  <si>
    <t>Pubblicazione sulla GURI dell'avviso di aggiudicazione della procedura aperta per Procedura fornitura avicunicoli</t>
  </si>
  <si>
    <t>Pubblicazione sulla GURI dell'avviso di aggiudicazione della procedura aperta per Procedura fornitura pane</t>
  </si>
  <si>
    <t>Procedura in economia - Affidamento diretto</t>
  </si>
  <si>
    <t>Procedura in economia - Affidamento diretto - in adesione a MEPA</t>
  </si>
  <si>
    <t>Procedura in economia - Affidamento diretto - Conv. Consip</t>
  </si>
  <si>
    <t>Servizio di  noleggio mezzo per ristorazione pasti Racconigi -</t>
  </si>
  <si>
    <t>Z220D95605</t>
  </si>
  <si>
    <t>Z180DA5E03</t>
  </si>
  <si>
    <t>Z430D34FD0</t>
  </si>
  <si>
    <t>ZAB12506B1</t>
  </si>
  <si>
    <t>5538882E02</t>
  </si>
  <si>
    <t>56448949E2</t>
  </si>
  <si>
    <t>ZDC0F8E536</t>
  </si>
  <si>
    <t>Z8D0D3A573</t>
  </si>
  <si>
    <t xml:space="preserve">
Z8D0D3A573 </t>
  </si>
  <si>
    <t>5695350F7C</t>
  </si>
  <si>
    <t>SQLRSL85R56C349C</t>
  </si>
  <si>
    <t>Ing. Squillaci Rossella</t>
  </si>
  <si>
    <t>Fornitura di caffè e bevande calde dal 01-01-2014 al 31-12-2014</t>
  </si>
  <si>
    <t>Noleggio di n. 2 multifunzione MOD TASKALFA3501</t>
  </si>
  <si>
    <t>Affidamento incarico Medico Radiologo Radiodiagnostica ASL CN1</t>
  </si>
  <si>
    <t>Dott.Maass Jochen</t>
  </si>
  <si>
    <t>5538805E77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</si>
</sst>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[$€-410]\ #,##0.00;[Red]\-[$€-410]\ #,##0.00"/>
    <numFmt numFmtId="166" formatCode="dd/mm/yy"/>
    <numFmt numFmtId="167" formatCode="&quot;€ &quot;#,##0.00"/>
    <numFmt numFmtId="168" formatCode="_-[$€-410]\ * #,##0.00_-;\-[$€-410]\ * #,##0.00_-;_-[$€-410]\ * \-??_-;_-@_-"/>
    <numFmt numFmtId="169" formatCode="&quot;€ &quot;#,##0.00;[Red]&quot;-€ &quot;#,##0.00"/>
    <numFmt numFmtId="170" formatCode="dd/mm/yy;@"/>
    <numFmt numFmtId="171" formatCode="_-* #,##0_-;\-* #,##0_-;_-* &quot;-&quot;??_-;_-@_-"/>
    <numFmt numFmtId="172" formatCode="d/m;@"/>
    <numFmt numFmtId="173" formatCode="&quot;€&quot;\ #,##0.00"/>
    <numFmt numFmtId="174" formatCode="_-[$€-410]\ * #,##0.00_-;\-[$€-410]\ * #,##0.00_-;_-[$€-410]\ * &quot;-&quot;??_-;_-@_-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  <numFmt numFmtId="179" formatCode="[$-410]dddd\ d\ mmmm\ yyyy"/>
    <numFmt numFmtId="180" formatCode="&quot;Attivo&quot;;&quot;Attivo&quot;;&quot;Disattivo&quot;"/>
    <numFmt numFmtId="181" formatCode="d/m/yy;@"/>
  </numFmts>
  <fonts count="63"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name val="Verdana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Verdana"/>
      <family val="2"/>
    </font>
    <font>
      <sz val="10"/>
      <color indexed="9"/>
      <name val="Arial"/>
      <family val="2"/>
    </font>
    <font>
      <sz val="10"/>
      <color indexed="63"/>
      <name val="Arial"/>
      <family val="2"/>
    </font>
    <font>
      <b/>
      <sz val="9"/>
      <color indexed="8"/>
      <name val="Tahoma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.9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sz val="11"/>
      <color rgb="FF1A1A1A"/>
      <name val="Arial"/>
      <family val="2"/>
    </font>
    <font>
      <sz val="11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7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44" fontId="37" fillId="0" borderId="0" applyFont="0" applyFill="0" applyBorder="0" applyAlignment="0" applyProtection="0"/>
    <xf numFmtId="164" fontId="0" fillId="0" borderId="0" applyFill="0" applyBorder="0" applyAlignment="0" applyProtection="0"/>
  </cellStyleXfs>
  <cellXfs count="46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14" fontId="0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right"/>
    </xf>
    <xf numFmtId="49" fontId="0" fillId="0" borderId="1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66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49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166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6" fillId="34" borderId="10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wrapText="1"/>
    </xf>
    <xf numFmtId="0" fontId="8" fillId="0" borderId="12" xfId="54" applyFont="1" applyBorder="1" applyAlignment="1">
      <alignment horizontal="center" vertical="center"/>
      <protection/>
    </xf>
    <xf numFmtId="0" fontId="8" fillId="0" borderId="12" xfId="54" applyFont="1" applyBorder="1" applyAlignment="1">
      <alignment horizontal="left" vertical="center" wrapText="1"/>
      <protection/>
    </xf>
    <xf numFmtId="0" fontId="8" fillId="0" borderId="12" xfId="54" applyFont="1" applyBorder="1" applyAlignment="1">
      <alignment vertical="center" wrapText="1"/>
      <protection/>
    </xf>
    <xf numFmtId="0" fontId="8" fillId="0" borderId="12" xfId="54" applyFont="1" applyBorder="1" applyAlignment="1">
      <alignment horizontal="center" vertical="center" wrapText="1"/>
      <protection/>
    </xf>
    <xf numFmtId="0" fontId="8" fillId="0" borderId="12" xfId="54" applyFont="1" applyFill="1" applyBorder="1" applyAlignment="1">
      <alignment vertical="center" wrapText="1"/>
      <protection/>
    </xf>
    <xf numFmtId="14" fontId="8" fillId="0" borderId="12" xfId="54" applyNumberFormat="1" applyFont="1" applyBorder="1" applyAlignment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left" vertical="center"/>
    </xf>
    <xf numFmtId="14" fontId="0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vertical="center"/>
    </xf>
    <xf numFmtId="0" fontId="8" fillId="0" borderId="12" xfId="54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lef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/>
    </xf>
    <xf numFmtId="1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NumberFormat="1" applyFont="1" applyFill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NumberFormat="1" applyFont="1" applyBorder="1" applyAlignment="1">
      <alignment vertical="center" wrapText="1"/>
    </xf>
    <xf numFmtId="0" fontId="8" fillId="0" borderId="12" xfId="54" applyNumberFormat="1" applyFont="1" applyFill="1" applyBorder="1" applyAlignment="1">
      <alignment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8" fillId="35" borderId="12" xfId="54" applyFont="1" applyFill="1" applyBorder="1" applyAlignment="1">
      <alignment horizontal="center" vertical="center"/>
      <protection/>
    </xf>
    <xf numFmtId="0" fontId="8" fillId="35" borderId="12" xfId="54" applyFont="1" applyFill="1" applyBorder="1" applyAlignment="1">
      <alignment horizontal="left" vertical="center" wrapText="1"/>
      <protection/>
    </xf>
    <xf numFmtId="0" fontId="0" fillId="35" borderId="12" xfId="0" applyFont="1" applyFill="1" applyBorder="1" applyAlignment="1">
      <alignment vertical="center" wrapText="1"/>
    </xf>
    <xf numFmtId="0" fontId="9" fillId="35" borderId="12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2" xfId="0" applyFont="1" applyFill="1" applyBorder="1" applyAlignment="1">
      <alignment horizontal="center" vertical="center"/>
    </xf>
    <xf numFmtId="14" fontId="0" fillId="35" borderId="12" xfId="0" applyNumberFormat="1" applyFill="1" applyBorder="1" applyAlignment="1">
      <alignment horizontal="center"/>
    </xf>
    <xf numFmtId="0" fontId="0" fillId="35" borderId="12" xfId="0" applyFill="1" applyBorder="1" applyAlignment="1">
      <alignment vertical="center" wrapText="1"/>
    </xf>
    <xf numFmtId="14" fontId="0" fillId="0" borderId="12" xfId="0" applyNumberFormat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8" fillId="35" borderId="12" xfId="0" applyFont="1" applyFill="1" applyBorder="1" applyAlignment="1">
      <alignment/>
    </xf>
    <xf numFmtId="0" fontId="9" fillId="0" borderId="12" xfId="0" applyFont="1" applyBorder="1" applyAlignment="1">
      <alignment/>
    </xf>
    <xf numFmtId="49" fontId="0" fillId="35" borderId="12" xfId="0" applyNumberFormat="1" applyFill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14" fontId="0" fillId="0" borderId="12" xfId="0" applyNumberFormat="1" applyFont="1" applyBorder="1" applyAlignment="1">
      <alignment horizontal="center"/>
    </xf>
    <xf numFmtId="0" fontId="8" fillId="0" borderId="12" xfId="54" applyFont="1" applyFill="1" applyBorder="1" applyAlignment="1">
      <alignment horizontal="center" vertical="center"/>
      <protection/>
    </xf>
    <xf numFmtId="0" fontId="8" fillId="0" borderId="12" xfId="54" applyFont="1" applyFill="1" applyBorder="1" applyAlignment="1">
      <alignment horizontal="left" vertical="center" wrapText="1"/>
      <protection/>
    </xf>
    <xf numFmtId="0" fontId="0" fillId="0" borderId="12" xfId="0" applyFont="1" applyFill="1" applyBorder="1" applyAlignment="1">
      <alignment horizontal="center"/>
    </xf>
    <xf numFmtId="14" fontId="0" fillId="0" borderId="1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8" fillId="0" borderId="12" xfId="0" applyFont="1" applyBorder="1" applyAlignment="1">
      <alignment horizontal="left" vertical="center"/>
    </xf>
    <xf numFmtId="0" fontId="3" fillId="0" borderId="12" xfId="54" applyFont="1" applyBorder="1" applyAlignment="1">
      <alignment horizontal="center" vertical="center"/>
      <protection/>
    </xf>
    <xf numFmtId="0" fontId="10" fillId="0" borderId="12" xfId="0" applyFont="1" applyBorder="1" applyAlignment="1">
      <alignment/>
    </xf>
    <xf numFmtId="0" fontId="9" fillId="0" borderId="12" xfId="36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/>
    </xf>
    <xf numFmtId="49" fontId="0" fillId="0" borderId="12" xfId="0" applyNumberFormat="1" applyFont="1" applyFill="1" applyBorder="1" applyAlignment="1">
      <alignment vertical="center"/>
    </xf>
    <xf numFmtId="0" fontId="9" fillId="0" borderId="0" xfId="36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 vertical="center" wrapText="1"/>
    </xf>
    <xf numFmtId="0" fontId="10" fillId="0" borderId="0" xfId="0" applyFont="1" applyAlignment="1">
      <alignment/>
    </xf>
    <xf numFmtId="49" fontId="0" fillId="0" borderId="0" xfId="0" applyNumberFormat="1" applyFill="1" applyBorder="1" applyAlignment="1">
      <alignment vertical="center"/>
    </xf>
    <xf numFmtId="169" fontId="9" fillId="0" borderId="0" xfId="36" applyNumberFormat="1" applyFont="1" applyFill="1" applyBorder="1" applyAlignment="1" applyProtection="1">
      <alignment vertical="center" wrapText="1"/>
      <protection/>
    </xf>
    <xf numFmtId="14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3" fillId="0" borderId="0" xfId="54" applyBorder="1" applyAlignment="1">
      <alignment horizontal="center" vertical="center"/>
      <protection/>
    </xf>
    <xf numFmtId="0" fontId="0" fillId="0" borderId="12" xfId="36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35" borderId="12" xfId="0" applyFont="1" applyFill="1" applyBorder="1" applyAlignment="1">
      <alignment horizontal="left" vertical="center"/>
    </xf>
    <xf numFmtId="0" fontId="12" fillId="35" borderId="12" xfId="0" applyFont="1" applyFill="1" applyBorder="1" applyAlignment="1">
      <alignment/>
    </xf>
    <xf numFmtId="49" fontId="0" fillId="0" borderId="12" xfId="0" applyNumberFormat="1" applyFont="1" applyBorder="1" applyAlignment="1">
      <alignment horizontal="right"/>
    </xf>
    <xf numFmtId="0" fontId="0" fillId="0" borderId="12" xfId="54" applyFont="1" applyFill="1" applyBorder="1" applyAlignment="1">
      <alignment horizontal="center" vertical="center"/>
      <protection/>
    </xf>
    <xf numFmtId="0" fontId="0" fillId="0" borderId="12" xfId="54" applyFont="1" applyFill="1" applyBorder="1" applyAlignment="1">
      <alignment horizontal="left" vertical="center" wrapText="1"/>
      <protection/>
    </xf>
    <xf numFmtId="49" fontId="0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49" fontId="13" fillId="0" borderId="12" xfId="0" applyNumberFormat="1" applyFont="1" applyBorder="1" applyAlignment="1">
      <alignment horizontal="center"/>
    </xf>
    <xf numFmtId="49" fontId="0" fillId="0" borderId="12" xfId="0" applyNumberFormat="1" applyFont="1" applyFill="1" applyBorder="1" applyAlignment="1">
      <alignment horizontal="right" vertical="center"/>
    </xf>
    <xf numFmtId="0" fontId="0" fillId="0" borderId="12" xfId="54" applyFont="1" applyFill="1" applyBorder="1" applyAlignment="1">
      <alignment horizontal="center"/>
      <protection/>
    </xf>
    <xf numFmtId="0" fontId="8" fillId="0" borderId="12" xfId="54" applyFont="1" applyFill="1" applyBorder="1" applyAlignment="1">
      <alignment horizontal="center"/>
      <protection/>
    </xf>
    <xf numFmtId="0" fontId="0" fillId="35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left"/>
    </xf>
    <xf numFmtId="49" fontId="13" fillId="0" borderId="12" xfId="0" applyNumberFormat="1" applyFont="1" applyBorder="1" applyAlignment="1">
      <alignment horizontal="right"/>
    </xf>
    <xf numFmtId="0" fontId="0" fillId="0" borderId="12" xfId="0" applyFont="1" applyFill="1" applyBorder="1" applyAlignment="1">
      <alignment horizontal="left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top"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wrapText="1"/>
    </xf>
    <xf numFmtId="170" fontId="8" fillId="0" borderId="12" xfId="0" applyNumberFormat="1" applyFont="1" applyFill="1" applyBorder="1" applyAlignment="1">
      <alignment horizontal="center" vertical="center"/>
    </xf>
    <xf numFmtId="14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justify" vertical="center"/>
    </xf>
    <xf numFmtId="49" fontId="8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justify" vertical="center"/>
    </xf>
    <xf numFmtId="0" fontId="0" fillId="0" borderId="12" xfId="39" applyNumberFormat="1" applyFont="1" applyFill="1" applyBorder="1" applyAlignment="1" applyProtection="1">
      <alignment horizontal="left" vertical="center" wrapText="1"/>
      <protection/>
    </xf>
    <xf numFmtId="0" fontId="8" fillId="0" borderId="12" xfId="0" applyFont="1" applyBorder="1" applyAlignment="1">
      <alignment vertical="center" wrapText="1"/>
    </xf>
    <xf numFmtId="49" fontId="0" fillId="0" borderId="12" xfId="54" applyNumberFormat="1" applyFont="1" applyFill="1" applyBorder="1" applyAlignment="1">
      <alignment horizontal="center" vertical="top"/>
      <protection/>
    </xf>
    <xf numFmtId="0" fontId="0" fillId="0" borderId="12" xfId="54" applyFont="1" applyBorder="1" applyAlignment="1">
      <alignment vertical="top"/>
      <protection/>
    </xf>
    <xf numFmtId="0" fontId="0" fillId="0" borderId="0" xfId="0" applyFont="1" applyAlignment="1">
      <alignment vertical="center"/>
    </xf>
    <xf numFmtId="49" fontId="0" fillId="0" borderId="12" xfId="54" applyNumberFormat="1" applyFont="1" applyFill="1" applyBorder="1" applyAlignment="1">
      <alignment horizontal="center" vertical="top" wrapText="1"/>
      <protection/>
    </xf>
    <xf numFmtId="0" fontId="0" fillId="0" borderId="12" xfId="54" applyFont="1" applyBorder="1" applyAlignment="1">
      <alignment vertical="top" wrapText="1"/>
      <protection/>
    </xf>
    <xf numFmtId="0" fontId="8" fillId="0" borderId="12" xfId="54" applyFont="1" applyBorder="1" applyAlignment="1">
      <alignment horizontal="left" vertical="top" wrapText="1"/>
      <protection/>
    </xf>
    <xf numFmtId="0" fontId="0" fillId="0" borderId="12" xfId="54" applyFont="1" applyBorder="1" applyAlignment="1">
      <alignment horizontal="left" vertical="top"/>
      <protection/>
    </xf>
    <xf numFmtId="49" fontId="0" fillId="0" borderId="13" xfId="0" applyNumberFormat="1" applyFont="1" applyBorder="1" applyAlignment="1">
      <alignment horizontal="center" vertical="center"/>
    </xf>
    <xf numFmtId="0" fontId="9" fillId="0" borderId="14" xfId="59" applyFont="1" applyFill="1" applyBorder="1" applyAlignment="1" quotePrefix="1">
      <alignment horizontal="left" vertical="center"/>
      <protection/>
    </xf>
    <xf numFmtId="49" fontId="13" fillId="0" borderId="15" xfId="0" applyNumberFormat="1" applyFont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4" xfId="54" applyFont="1" applyFill="1" applyBorder="1" applyAlignment="1">
      <alignment horizontal="center" vertical="center"/>
      <protection/>
    </xf>
    <xf numFmtId="0" fontId="0" fillId="0" borderId="14" xfId="54" applyFont="1" applyFill="1" applyBorder="1" applyAlignment="1">
      <alignment horizontal="left" vertical="center" wrapText="1"/>
      <protection/>
    </xf>
    <xf numFmtId="0" fontId="0" fillId="35" borderId="14" xfId="0" applyFont="1" applyFill="1" applyBorder="1" applyAlignment="1">
      <alignment horizontal="left" vertical="center"/>
    </xf>
    <xf numFmtId="49" fontId="0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49" fontId="6" fillId="34" borderId="10" xfId="0" applyNumberFormat="1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vertical="center" wrapText="1"/>
    </xf>
    <xf numFmtId="174" fontId="6" fillId="34" borderId="10" xfId="0" applyNumberFormat="1" applyFont="1" applyFill="1" applyBorder="1" applyAlignment="1">
      <alignment horizontal="center" vertical="center" wrapText="1"/>
    </xf>
    <xf numFmtId="174" fontId="6" fillId="34" borderId="11" xfId="0" applyNumberFormat="1" applyFont="1" applyFill="1" applyBorder="1" applyAlignment="1">
      <alignment horizontal="center" vertical="center" wrapText="1"/>
    </xf>
    <xf numFmtId="174" fontId="0" fillId="0" borderId="0" xfId="0" applyNumberFormat="1" applyAlignment="1">
      <alignment/>
    </xf>
    <xf numFmtId="174" fontId="6" fillId="34" borderId="17" xfId="0" applyNumberFormat="1" applyFont="1" applyFill="1" applyBorder="1" applyAlignment="1">
      <alignment horizontal="center" vertical="center" wrapText="1"/>
    </xf>
    <xf numFmtId="174" fontId="6" fillId="34" borderId="18" xfId="0" applyNumberFormat="1" applyFont="1" applyFill="1" applyBorder="1" applyAlignment="1">
      <alignment horizontal="center" vertical="center" wrapText="1"/>
    </xf>
    <xf numFmtId="174" fontId="8" fillId="0" borderId="12" xfId="54" applyNumberFormat="1" applyFont="1" applyBorder="1" applyAlignment="1">
      <alignment vertical="center" wrapText="1"/>
      <protection/>
    </xf>
    <xf numFmtId="174" fontId="0" fillId="0" borderId="12" xfId="0" applyNumberFormat="1" applyFont="1" applyBorder="1" applyAlignment="1">
      <alignment vertical="center"/>
    </xf>
    <xf numFmtId="174" fontId="0" fillId="0" borderId="12" xfId="0" applyNumberFormat="1" applyFont="1" applyFill="1" applyBorder="1" applyAlignment="1">
      <alignment vertical="center"/>
    </xf>
    <xf numFmtId="174" fontId="0" fillId="0" borderId="12" xfId="0" applyNumberFormat="1" applyFont="1" applyBorder="1" applyAlignment="1">
      <alignment horizontal="center" vertical="center"/>
    </xf>
    <xf numFmtId="174" fontId="0" fillId="0" borderId="12" xfId="0" applyNumberFormat="1" applyBorder="1" applyAlignment="1">
      <alignment horizontal="center" vertical="center"/>
    </xf>
    <xf numFmtId="174" fontId="0" fillId="0" borderId="12" xfId="0" applyNumberFormat="1" applyFont="1" applyBorder="1" applyAlignment="1">
      <alignment/>
    </xf>
    <xf numFmtId="174" fontId="0" fillId="0" borderId="12" xfId="0" applyNumberFormat="1" applyFont="1" applyBorder="1" applyAlignment="1">
      <alignment horizontal="center"/>
    </xf>
    <xf numFmtId="174" fontId="0" fillId="0" borderId="12" xfId="0" applyNumberFormat="1" applyFont="1" applyFill="1" applyBorder="1" applyAlignment="1">
      <alignment/>
    </xf>
    <xf numFmtId="174" fontId="0" fillId="0" borderId="12" xfId="0" applyNumberFormat="1" applyFont="1" applyFill="1" applyBorder="1" applyAlignment="1">
      <alignment horizontal="center"/>
    </xf>
    <xf numFmtId="174" fontId="0" fillId="0" borderId="0" xfId="0" applyNumberFormat="1" applyFont="1" applyAlignment="1">
      <alignment vertical="center"/>
    </xf>
    <xf numFmtId="174" fontId="6" fillId="34" borderId="11" xfId="0" applyNumberFormat="1" applyFont="1" applyFill="1" applyBorder="1" applyAlignment="1">
      <alignment horizontal="center" wrapText="1"/>
    </xf>
    <xf numFmtId="174" fontId="0" fillId="0" borderId="12" xfId="75" applyNumberFormat="1" applyFont="1" applyFill="1" applyBorder="1" applyAlignment="1" applyProtection="1">
      <alignment horizontal="center" vertical="center" wrapText="1"/>
      <protection/>
    </xf>
    <xf numFmtId="174" fontId="0" fillId="0" borderId="12" xfId="54" applyNumberFormat="1" applyFont="1" applyBorder="1" applyAlignment="1" applyProtection="1">
      <alignment horizontal="center"/>
      <protection locked="0"/>
    </xf>
    <xf numFmtId="174" fontId="8" fillId="0" borderId="12" xfId="0" applyNumberFormat="1" applyFont="1" applyBorder="1" applyAlignment="1">
      <alignment horizontal="center"/>
    </xf>
    <xf numFmtId="174" fontId="0" fillId="35" borderId="12" xfId="0" applyNumberFormat="1" applyFill="1" applyBorder="1" applyAlignment="1">
      <alignment horizontal="center"/>
    </xf>
    <xf numFmtId="174" fontId="0" fillId="0" borderId="12" xfId="0" applyNumberFormat="1" applyBorder="1" applyAlignment="1">
      <alignment horizontal="center"/>
    </xf>
    <xf numFmtId="174" fontId="0" fillId="0" borderId="12" xfId="0" applyNumberFormat="1" applyFill="1" applyBorder="1" applyAlignment="1">
      <alignment horizontal="center"/>
    </xf>
    <xf numFmtId="174" fontId="0" fillId="0" borderId="12" xfId="54" applyNumberFormat="1" applyFont="1" applyFill="1" applyBorder="1" applyAlignment="1" applyProtection="1">
      <alignment horizontal="center"/>
      <protection locked="0"/>
    </xf>
    <xf numFmtId="174" fontId="9" fillId="0" borderId="12" xfId="36" applyNumberFormat="1" applyFont="1" applyFill="1" applyBorder="1" applyAlignment="1" applyProtection="1">
      <alignment horizontal="center" vertical="center" wrapText="1"/>
      <protection/>
    </xf>
    <xf numFmtId="174" fontId="0" fillId="35" borderId="12" xfId="0" applyNumberFormat="1" applyFont="1" applyFill="1" applyBorder="1" applyAlignment="1">
      <alignment horizontal="center"/>
    </xf>
    <xf numFmtId="174" fontId="0" fillId="0" borderId="12" xfId="0" applyNumberFormat="1" applyFont="1" applyFill="1" applyBorder="1" applyAlignment="1">
      <alignment horizontal="center" vertical="center"/>
    </xf>
    <xf numFmtId="174" fontId="0" fillId="0" borderId="14" xfId="0" applyNumberFormat="1" applyFont="1" applyBorder="1" applyAlignment="1">
      <alignment horizontal="center"/>
    </xf>
    <xf numFmtId="174" fontId="0" fillId="0" borderId="0" xfId="0" applyNumberFormat="1" applyFont="1" applyAlignment="1">
      <alignment horizontal="center"/>
    </xf>
    <xf numFmtId="174" fontId="6" fillId="33" borderId="10" xfId="0" applyNumberFormat="1" applyFont="1" applyFill="1" applyBorder="1" applyAlignment="1">
      <alignment wrapText="1"/>
    </xf>
    <xf numFmtId="174" fontId="6" fillId="33" borderId="10" xfId="0" applyNumberFormat="1" applyFont="1" applyFill="1" applyBorder="1" applyAlignment="1">
      <alignment horizontal="center" wrapText="1"/>
    </xf>
    <xf numFmtId="174" fontId="0" fillId="0" borderId="10" xfId="75" applyNumberFormat="1" applyFont="1" applyFill="1" applyBorder="1" applyAlignment="1" applyProtection="1">
      <alignment vertical="center" wrapText="1"/>
      <protection/>
    </xf>
    <xf numFmtId="174" fontId="0" fillId="0" borderId="0" xfId="0" applyNumberFormat="1" applyFont="1" applyBorder="1" applyAlignment="1">
      <alignment horizontal="center" vertical="center"/>
    </xf>
    <xf numFmtId="174" fontId="0" fillId="0" borderId="0" xfId="0" applyNumberFormat="1" applyBorder="1" applyAlignment="1">
      <alignment horizontal="right" vertical="center"/>
    </xf>
    <xf numFmtId="174" fontId="0" fillId="0" borderId="0" xfId="0" applyNumberForma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vertical="center" wrapText="1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174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174" fontId="0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/>
    </xf>
    <xf numFmtId="166" fontId="0" fillId="0" borderId="0" xfId="0" applyNumberFormat="1" applyBorder="1" applyAlignment="1">
      <alignment vertical="center"/>
    </xf>
    <xf numFmtId="0" fontId="56" fillId="0" borderId="19" xfId="59" applyFont="1" applyFill="1" applyBorder="1" applyAlignment="1">
      <alignment horizontal="left" vertical="center" wrapText="1"/>
      <protection/>
    </xf>
    <xf numFmtId="0" fontId="57" fillId="0" borderId="14" xfId="59" applyFont="1" applyFill="1" applyBorder="1" applyAlignment="1">
      <alignment wrapText="1"/>
      <protection/>
    </xf>
    <xf numFmtId="0" fontId="8" fillId="0" borderId="14" xfId="54" applyFont="1" applyFill="1" applyBorder="1" applyAlignment="1">
      <alignment horizontal="center" vertical="center"/>
      <protection/>
    </xf>
    <xf numFmtId="0" fontId="9" fillId="0" borderId="14" xfId="56" applyFont="1" applyFill="1" applyBorder="1" applyAlignment="1">
      <alignment horizontal="left" vertical="center" wrapText="1"/>
      <protection/>
    </xf>
    <xf numFmtId="170" fontId="9" fillId="0" borderId="14" xfId="59" applyNumberFormat="1" applyFont="1" applyFill="1" applyBorder="1" applyAlignment="1">
      <alignment horizontal="center" vertical="center"/>
      <protection/>
    </xf>
    <xf numFmtId="0" fontId="56" fillId="0" borderId="20" xfId="59" applyFont="1" applyFill="1" applyBorder="1" applyAlignment="1">
      <alignment wrapText="1"/>
      <protection/>
    </xf>
    <xf numFmtId="0" fontId="56" fillId="0" borderId="0" xfId="59" applyFont="1" applyFill="1" applyAlignment="1">
      <alignment horizontal="justify" vertical="center"/>
      <protection/>
    </xf>
    <xf numFmtId="0" fontId="57" fillId="0" borderId="19" xfId="59" applyFont="1" applyFill="1" applyBorder="1" applyAlignment="1">
      <alignment horizontal="left" vertical="center"/>
      <protection/>
    </xf>
    <xf numFmtId="0" fontId="58" fillId="0" borderId="19" xfId="59" applyFont="1" applyFill="1" applyBorder="1" applyAlignment="1">
      <alignment horizontal="left"/>
      <protection/>
    </xf>
    <xf numFmtId="0" fontId="57" fillId="0" borderId="14" xfId="59" applyFont="1" applyFill="1" applyBorder="1" applyAlignment="1">
      <alignment horizontal="left" wrapText="1"/>
      <protection/>
    </xf>
    <xf numFmtId="0" fontId="56" fillId="0" borderId="21" xfId="59" applyFont="1" applyFill="1" applyBorder="1" applyAlignment="1">
      <alignment horizontal="left" vertical="center"/>
      <protection/>
    </xf>
    <xf numFmtId="0" fontId="56" fillId="0" borderId="0" xfId="59" applyFont="1" applyFill="1" applyAlignment="1">
      <alignment horizontal="left"/>
      <protection/>
    </xf>
    <xf numFmtId="0" fontId="58" fillId="0" borderId="0" xfId="59" applyFont="1" applyFill="1">
      <alignment/>
      <protection/>
    </xf>
    <xf numFmtId="0" fontId="56" fillId="0" borderId="0" xfId="59" applyFont="1" applyFill="1" quotePrefix="1">
      <alignment/>
      <protection/>
    </xf>
    <xf numFmtId="0" fontId="56" fillId="0" borderId="0" xfId="59" applyFont="1" applyFill="1" applyAlignment="1">
      <alignment horizontal="left" vertical="center" wrapText="1"/>
      <protection/>
    </xf>
    <xf numFmtId="0" fontId="58" fillId="0" borderId="14" xfId="59" applyFont="1" applyFill="1" applyBorder="1">
      <alignment/>
      <protection/>
    </xf>
    <xf numFmtId="0" fontId="56" fillId="0" borderId="14" xfId="59" applyFont="1" applyFill="1" applyBorder="1" applyAlignment="1" quotePrefix="1">
      <alignment horizontal="left"/>
      <protection/>
    </xf>
    <xf numFmtId="0" fontId="9" fillId="0" borderId="14" xfId="59" applyFont="1" applyFill="1" applyBorder="1" applyAlignment="1">
      <alignment/>
      <protection/>
    </xf>
    <xf numFmtId="0" fontId="56" fillId="0" borderId="19" xfId="59" applyFont="1" applyFill="1" applyBorder="1" applyAlignment="1" quotePrefix="1">
      <alignment horizontal="left" vertical="center"/>
      <protection/>
    </xf>
    <xf numFmtId="0" fontId="56" fillId="0" borderId="0" xfId="59" applyFont="1" applyFill="1" applyAlignment="1">
      <alignment vertical="center" wrapText="1"/>
      <protection/>
    </xf>
    <xf numFmtId="0" fontId="58" fillId="0" borderId="22" xfId="59" applyFont="1" applyFill="1" applyBorder="1" applyAlignment="1">
      <alignment horizontal="left"/>
      <protection/>
    </xf>
    <xf numFmtId="0" fontId="58" fillId="0" borderId="19" xfId="59" applyFont="1" applyFill="1" applyBorder="1">
      <alignment/>
      <protection/>
    </xf>
    <xf numFmtId="0" fontId="56" fillId="0" borderId="19" xfId="59" applyFont="1" applyFill="1" applyBorder="1" applyAlignment="1" quotePrefix="1">
      <alignment vertical="center"/>
      <protection/>
    </xf>
    <xf numFmtId="0" fontId="56" fillId="0" borderId="14" xfId="59" applyFont="1" applyFill="1" applyBorder="1" applyAlignment="1">
      <alignment horizontal="left" wrapText="1"/>
      <protection/>
    </xf>
    <xf numFmtId="0" fontId="56" fillId="0" borderId="0" xfId="59" applyFont="1" applyFill="1" applyAlignment="1">
      <alignment horizontal="left" wrapText="1"/>
      <protection/>
    </xf>
    <xf numFmtId="0" fontId="9" fillId="0" borderId="14" xfId="59" applyFont="1" applyFill="1" applyBorder="1" quotePrefix="1">
      <alignment/>
      <protection/>
    </xf>
    <xf numFmtId="0" fontId="59" fillId="0" borderId="14" xfId="59" applyFont="1" applyFill="1" applyBorder="1" applyAlignment="1">
      <alignment horizontal="left"/>
      <protection/>
    </xf>
    <xf numFmtId="0" fontId="57" fillId="0" borderId="0" xfId="59" applyFont="1" applyFill="1">
      <alignment/>
      <protection/>
    </xf>
    <xf numFmtId="0" fontId="0" fillId="0" borderId="14" xfId="59" applyFont="1" applyFill="1" applyBorder="1" applyAlignment="1">
      <alignment horizontal="left" vertical="center"/>
      <protection/>
    </xf>
    <xf numFmtId="0" fontId="56" fillId="0" borderId="14" xfId="59" applyFont="1" applyFill="1" applyBorder="1" applyAlignment="1" quotePrefix="1">
      <alignment horizontal="left" vertical="top"/>
      <protection/>
    </xf>
    <xf numFmtId="0" fontId="58" fillId="0" borderId="0" xfId="59" applyFont="1" applyFill="1" applyAlignment="1">
      <alignment horizontal="left" wrapText="1"/>
      <protection/>
    </xf>
    <xf numFmtId="0" fontId="56" fillId="0" borderId="23" xfId="59" applyFont="1" applyFill="1" applyBorder="1" applyAlignment="1">
      <alignment horizontal="left" vertical="center" wrapText="1"/>
      <protection/>
    </xf>
    <xf numFmtId="0" fontId="58" fillId="0" borderId="0" xfId="59" applyFont="1" applyFill="1" applyBorder="1" applyAlignment="1">
      <alignment horizontal="left"/>
      <protection/>
    </xf>
    <xf numFmtId="0" fontId="60" fillId="0" borderId="14" xfId="59" applyFont="1" applyFill="1" applyBorder="1" applyAlignment="1">
      <alignment horizontal="left" wrapText="1"/>
      <protection/>
    </xf>
    <xf numFmtId="0" fontId="56" fillId="0" borderId="21" xfId="59" applyFont="1" applyFill="1" applyBorder="1" applyAlignment="1">
      <alignment horizontal="left"/>
      <protection/>
    </xf>
    <xf numFmtId="0" fontId="58" fillId="0" borderId="14" xfId="59" applyFont="1" applyFill="1" applyBorder="1" applyAlignment="1">
      <alignment horizontal="left" vertical="center"/>
      <protection/>
    </xf>
    <xf numFmtId="0" fontId="56" fillId="0" borderId="19" xfId="59" applyFont="1" applyFill="1" applyBorder="1" applyAlignment="1">
      <alignment horizontal="left" vertical="top" wrapText="1"/>
      <protection/>
    </xf>
    <xf numFmtId="0" fontId="56" fillId="0" borderId="0" xfId="59" applyFont="1" applyFill="1" applyAlignment="1" quotePrefix="1">
      <alignment horizontal="left"/>
      <protection/>
    </xf>
    <xf numFmtId="0" fontId="56" fillId="0" borderId="24" xfId="59" applyFont="1" applyFill="1" applyBorder="1" applyAlignment="1">
      <alignment horizontal="left" vertical="center"/>
      <protection/>
    </xf>
    <xf numFmtId="0" fontId="57" fillId="0" borderId="14" xfId="59" applyFont="1" applyFill="1" applyBorder="1" applyAlignment="1">
      <alignment horizontal="left"/>
      <protection/>
    </xf>
    <xf numFmtId="0" fontId="58" fillId="0" borderId="0" xfId="59" applyFont="1" applyFill="1" applyAlignment="1">
      <alignment horizontal="left"/>
      <protection/>
    </xf>
    <xf numFmtId="0" fontId="56" fillId="0" borderId="14" xfId="59" applyFont="1" applyFill="1" applyBorder="1" applyAlignment="1">
      <alignment horizontal="center" vertical="center"/>
      <protection/>
    </xf>
    <xf numFmtId="0" fontId="56" fillId="0" borderId="0" xfId="59" applyFont="1" applyFill="1">
      <alignment/>
      <protection/>
    </xf>
    <xf numFmtId="0" fontId="56" fillId="0" borderId="14" xfId="59" applyFont="1" applyFill="1" applyBorder="1" applyAlignment="1">
      <alignment horizontal="left"/>
      <protection/>
    </xf>
    <xf numFmtId="0" fontId="56" fillId="0" borderId="14" xfId="59" applyFont="1" applyFill="1" applyBorder="1">
      <alignment/>
      <protection/>
    </xf>
    <xf numFmtId="0" fontId="56" fillId="0" borderId="14" xfId="59" applyFont="1" applyFill="1" applyBorder="1" applyAlignment="1">
      <alignment horizontal="left" vertical="center"/>
      <protection/>
    </xf>
    <xf numFmtId="0" fontId="56" fillId="0" borderId="0" xfId="59" applyFont="1" applyFill="1" applyBorder="1" applyAlignment="1">
      <alignment horizontal="left" vertical="center"/>
      <protection/>
    </xf>
    <xf numFmtId="0" fontId="9" fillId="0" borderId="14" xfId="59" applyFont="1" applyFill="1" applyBorder="1" applyAlignment="1">
      <alignment horizontal="left"/>
      <protection/>
    </xf>
    <xf numFmtId="49" fontId="56" fillId="0" borderId="14" xfId="59" applyNumberFormat="1" applyFont="1" applyFill="1" applyBorder="1" applyAlignment="1" quotePrefix="1">
      <alignment horizontal="left"/>
      <protection/>
    </xf>
    <xf numFmtId="49" fontId="56" fillId="0" borderId="14" xfId="59" applyNumberFormat="1" applyFont="1" applyFill="1" applyBorder="1" applyAlignment="1">
      <alignment horizontal="left" vertical="center"/>
      <protection/>
    </xf>
    <xf numFmtId="49" fontId="9" fillId="0" borderId="14" xfId="59" applyNumberFormat="1" applyFont="1" applyFill="1" applyBorder="1" applyAlignment="1">
      <alignment horizontal="left" vertical="center"/>
      <protection/>
    </xf>
    <xf numFmtId="49" fontId="9" fillId="0" borderId="14" xfId="59" applyNumberFormat="1" applyFont="1" applyFill="1" applyBorder="1" applyAlignment="1">
      <alignment horizontal="left" vertical="center" wrapText="1"/>
      <protection/>
    </xf>
    <xf numFmtId="0" fontId="9" fillId="0" borderId="19" xfId="59" applyFont="1" applyFill="1" applyBorder="1" applyAlignment="1">
      <alignment horizontal="left" vertical="center" wrapText="1"/>
      <protection/>
    </xf>
    <xf numFmtId="49" fontId="56" fillId="0" borderId="14" xfId="59" applyNumberFormat="1" applyFont="1" applyFill="1" applyBorder="1" applyAlignment="1">
      <alignment horizontal="left"/>
      <protection/>
    </xf>
    <xf numFmtId="0" fontId="56" fillId="0" borderId="14" xfId="59" applyFont="1" applyFill="1" applyBorder="1" applyAlignment="1">
      <alignment horizontal="left" vertical="center" wrapText="1"/>
      <protection/>
    </xf>
    <xf numFmtId="0" fontId="9" fillId="0" borderId="14" xfId="59" applyFont="1" applyFill="1" applyBorder="1" applyAlignment="1">
      <alignment horizontal="left" vertical="center"/>
      <protection/>
    </xf>
    <xf numFmtId="49" fontId="56" fillId="0" borderId="20" xfId="59" applyNumberFormat="1" applyFont="1" applyFill="1" applyBorder="1" applyAlignment="1">
      <alignment horizontal="left" vertical="center" wrapText="1"/>
      <protection/>
    </xf>
    <xf numFmtId="49" fontId="56" fillId="0" borderId="23" xfId="59" applyNumberFormat="1" applyFont="1" applyFill="1" applyBorder="1" applyAlignment="1">
      <alignment horizontal="left" vertical="center"/>
      <protection/>
    </xf>
    <xf numFmtId="0" fontId="9" fillId="0" borderId="14" xfId="59" applyFont="1" applyFill="1" applyBorder="1" applyAlignment="1" quotePrefix="1">
      <alignment horizontal="left"/>
      <protection/>
    </xf>
    <xf numFmtId="0" fontId="56" fillId="0" borderId="14" xfId="59" applyFont="1" applyFill="1" applyBorder="1" applyAlignment="1">
      <alignment vertical="center"/>
      <protection/>
    </xf>
    <xf numFmtId="0" fontId="9" fillId="0" borderId="14" xfId="59" applyFont="1" applyFill="1" applyBorder="1" applyAlignment="1">
      <alignment horizontal="left" vertical="center" wrapText="1"/>
      <protection/>
    </xf>
    <xf numFmtId="0" fontId="56" fillId="0" borderId="0" xfId="59" applyFont="1" applyFill="1" applyAlignment="1">
      <alignment vertical="center"/>
      <protection/>
    </xf>
    <xf numFmtId="0" fontId="56" fillId="0" borderId="0" xfId="59" applyFont="1" applyFill="1" applyAlignment="1">
      <alignment horizontal="left" vertical="center"/>
      <protection/>
    </xf>
    <xf numFmtId="0" fontId="56" fillId="0" borderId="19" xfId="59" applyFont="1" applyFill="1" applyBorder="1" applyAlignment="1">
      <alignment horizontal="left" vertical="center"/>
      <protection/>
    </xf>
    <xf numFmtId="0" fontId="56" fillId="0" borderId="19" xfId="59" applyFont="1" applyFill="1" applyBorder="1" applyAlignment="1">
      <alignment vertical="center"/>
      <protection/>
    </xf>
    <xf numFmtId="0" fontId="56" fillId="0" borderId="0" xfId="59" applyFont="1" applyFill="1" applyBorder="1" applyAlignment="1">
      <alignment vertical="center"/>
      <protection/>
    </xf>
    <xf numFmtId="49" fontId="9" fillId="0" borderId="14" xfId="59" applyNumberFormat="1" applyFont="1" applyFill="1" applyBorder="1" applyAlignment="1" quotePrefix="1">
      <alignment horizontal="left" vertical="center"/>
      <protection/>
    </xf>
    <xf numFmtId="0" fontId="56" fillId="0" borderId="19" xfId="59" applyFont="1" applyFill="1" applyBorder="1" applyAlignment="1">
      <alignment horizontal="center" vertical="center"/>
      <protection/>
    </xf>
    <xf numFmtId="0" fontId="56" fillId="0" borderId="14" xfId="59" applyFont="1" applyFill="1" applyBorder="1" applyAlignment="1" quotePrefix="1">
      <alignment horizontal="left" vertical="center" wrapText="1"/>
      <protection/>
    </xf>
    <xf numFmtId="0" fontId="56" fillId="0" borderId="14" xfId="59" applyFont="1" applyFill="1" applyBorder="1" applyAlignment="1" quotePrefix="1">
      <alignment horizontal="left" vertical="center"/>
      <protection/>
    </xf>
    <xf numFmtId="0" fontId="56" fillId="0" borderId="14" xfId="59" applyFont="1" applyFill="1" applyBorder="1" applyAlignment="1">
      <alignment horizontal="left" vertical="top" wrapText="1"/>
      <protection/>
    </xf>
    <xf numFmtId="0" fontId="57" fillId="0" borderId="14" xfId="59" applyFont="1" applyFill="1" applyBorder="1" applyAlignment="1">
      <alignment horizontal="left" vertical="center"/>
      <protection/>
    </xf>
    <xf numFmtId="0" fontId="56" fillId="0" borderId="14" xfId="59" applyFont="1" applyFill="1" applyBorder="1" applyAlignment="1" quotePrefix="1">
      <alignment vertical="center"/>
      <protection/>
    </xf>
    <xf numFmtId="0" fontId="9" fillId="0" borderId="23" xfId="56" applyFont="1" applyFill="1" applyBorder="1" applyAlignment="1">
      <alignment vertical="center"/>
      <protection/>
    </xf>
    <xf numFmtId="0" fontId="56" fillId="0" borderId="14" xfId="59" applyFont="1" applyFill="1" applyBorder="1" applyAlignment="1">
      <alignment horizontal="left" vertical="top"/>
      <protection/>
    </xf>
    <xf numFmtId="0" fontId="56" fillId="0" borderId="22" xfId="59" applyFont="1" applyFill="1" applyBorder="1" applyAlignment="1">
      <alignment horizontal="left" vertical="center"/>
      <protection/>
    </xf>
    <xf numFmtId="0" fontId="56" fillId="0" borderId="23" xfId="59" applyFont="1" applyFill="1" applyBorder="1" applyAlignment="1">
      <alignment horizontal="left" vertical="center"/>
      <protection/>
    </xf>
    <xf numFmtId="49" fontId="56" fillId="0" borderId="14" xfId="59" applyNumberFormat="1" applyFont="1" applyFill="1" applyBorder="1" applyAlignment="1">
      <alignment vertical="center"/>
      <protection/>
    </xf>
    <xf numFmtId="49" fontId="56" fillId="0" borderId="14" xfId="59" applyNumberFormat="1" applyFont="1" applyFill="1" applyBorder="1" applyAlignment="1">
      <alignment horizontal="left" vertical="center" wrapText="1"/>
      <protection/>
    </xf>
    <xf numFmtId="0" fontId="56" fillId="0" borderId="14" xfId="59" applyFont="1" applyFill="1" applyBorder="1" applyAlignment="1">
      <alignment vertical="center" wrapText="1"/>
      <protection/>
    </xf>
    <xf numFmtId="0" fontId="56" fillId="0" borderId="23" xfId="59" applyFont="1" applyFill="1" applyBorder="1" applyAlignment="1">
      <alignment vertical="center"/>
      <protection/>
    </xf>
    <xf numFmtId="0" fontId="58" fillId="0" borderId="0" xfId="59" applyFont="1" applyFill="1" applyAlignment="1">
      <alignment vertical="center"/>
      <protection/>
    </xf>
    <xf numFmtId="0" fontId="56" fillId="0" borderId="0" xfId="59" applyFont="1" applyFill="1" applyAlignment="1">
      <alignment wrapText="1"/>
      <protection/>
    </xf>
    <xf numFmtId="49" fontId="56" fillId="0" borderId="0" xfId="59" applyNumberFormat="1" applyFont="1" applyFill="1" applyAlignment="1">
      <alignment horizontal="left" vertical="center"/>
      <protection/>
    </xf>
    <xf numFmtId="0" fontId="56" fillId="0" borderId="23" xfId="59" applyFont="1" applyFill="1" applyBorder="1">
      <alignment/>
      <protection/>
    </xf>
    <xf numFmtId="49" fontId="56" fillId="0" borderId="14" xfId="59" applyNumberFormat="1" applyFont="1" applyFill="1" applyBorder="1" applyAlignment="1" quotePrefix="1">
      <alignment horizontal="left" vertical="center" wrapText="1"/>
      <protection/>
    </xf>
    <xf numFmtId="49" fontId="56" fillId="0" borderId="14" xfId="59" applyNumberFormat="1" applyFont="1" applyFill="1" applyBorder="1" applyAlignment="1" quotePrefix="1">
      <alignment horizontal="left" vertical="center"/>
      <protection/>
    </xf>
    <xf numFmtId="0" fontId="56" fillId="0" borderId="14" xfId="59" applyFont="1" applyFill="1" applyBorder="1" applyAlignment="1">
      <alignment wrapText="1"/>
      <protection/>
    </xf>
    <xf numFmtId="0" fontId="56" fillId="0" borderId="22" xfId="59" applyFont="1" applyFill="1" applyBorder="1">
      <alignment/>
      <protection/>
    </xf>
    <xf numFmtId="0" fontId="9" fillId="0" borderId="14" xfId="59" applyFont="1" applyFill="1" applyBorder="1" applyAlignment="1">
      <alignment vertical="center"/>
      <protection/>
    </xf>
    <xf numFmtId="0" fontId="9" fillId="0" borderId="19" xfId="59" applyFont="1" applyFill="1" applyBorder="1" applyAlignment="1">
      <alignment horizontal="left" vertical="center"/>
      <protection/>
    </xf>
    <xf numFmtId="0" fontId="9" fillId="0" borderId="14" xfId="59" applyFont="1" applyFill="1" applyBorder="1" applyAlignment="1">
      <alignment vertical="center" wrapText="1"/>
      <protection/>
    </xf>
    <xf numFmtId="0" fontId="56" fillId="0" borderId="14" xfId="59" applyFont="1" applyFill="1" applyBorder="1" applyAlignment="1">
      <alignment vertical="top"/>
      <protection/>
    </xf>
    <xf numFmtId="0" fontId="9" fillId="0" borderId="23" xfId="59" applyFont="1" applyFill="1" applyBorder="1" applyAlignment="1" quotePrefix="1">
      <alignment horizontal="left" vertical="center" wrapText="1"/>
      <protection/>
    </xf>
    <xf numFmtId="0" fontId="9" fillId="0" borderId="23" xfId="59" applyFont="1" applyFill="1" applyBorder="1" applyAlignment="1">
      <alignment horizontal="left" vertical="center" wrapText="1"/>
      <protection/>
    </xf>
    <xf numFmtId="44" fontId="56" fillId="0" borderId="14" xfId="78" applyFont="1" applyFill="1" applyBorder="1" applyAlignment="1">
      <alignment horizontal="left" vertical="center"/>
    </xf>
    <xf numFmtId="0" fontId="58" fillId="0" borderId="14" xfId="59" applyFont="1" applyFill="1" applyBorder="1" applyAlignment="1">
      <alignment horizontal="left"/>
      <protection/>
    </xf>
    <xf numFmtId="0" fontId="56" fillId="0" borderId="19" xfId="59" applyFont="1" applyFill="1" applyBorder="1" applyAlignment="1">
      <alignment vertical="center" wrapText="1"/>
      <protection/>
    </xf>
    <xf numFmtId="49" fontId="56" fillId="0" borderId="19" xfId="59" applyNumberFormat="1" applyFont="1" applyFill="1" applyBorder="1" applyAlignment="1">
      <alignment horizontal="left" vertical="center"/>
      <protection/>
    </xf>
    <xf numFmtId="0" fontId="57" fillId="0" borderId="14" xfId="59" applyFont="1" applyFill="1" applyBorder="1" applyAlignment="1">
      <alignment vertical="center"/>
      <protection/>
    </xf>
    <xf numFmtId="0" fontId="57" fillId="0" borderId="14" xfId="59" applyFont="1" applyFill="1" applyBorder="1">
      <alignment/>
      <protection/>
    </xf>
    <xf numFmtId="0" fontId="56" fillId="0" borderId="14" xfId="59" applyFont="1" applyFill="1" applyBorder="1" applyAlignment="1" quotePrefix="1">
      <alignment vertical="top" wrapText="1"/>
      <protection/>
    </xf>
    <xf numFmtId="0" fontId="56" fillId="0" borderId="14" xfId="59" applyFont="1" applyFill="1" applyBorder="1" applyAlignment="1">
      <alignment vertical="top" wrapText="1"/>
      <protection/>
    </xf>
    <xf numFmtId="0" fontId="56" fillId="0" borderId="25" xfId="59" applyFont="1" applyFill="1" applyBorder="1" applyAlignment="1">
      <alignment horizontal="left"/>
      <protection/>
    </xf>
    <xf numFmtId="0" fontId="56" fillId="0" borderId="25" xfId="59" applyFont="1" applyFill="1" applyBorder="1">
      <alignment/>
      <protection/>
    </xf>
    <xf numFmtId="0" fontId="56" fillId="0" borderId="25" xfId="59" applyFont="1" applyFill="1" applyBorder="1" applyAlignment="1">
      <alignment horizontal="left" vertical="center"/>
      <protection/>
    </xf>
    <xf numFmtId="0" fontId="56" fillId="0" borderId="26" xfId="59" applyFont="1" applyFill="1" applyBorder="1" applyAlignment="1">
      <alignment vertical="center"/>
      <protection/>
    </xf>
    <xf numFmtId="0" fontId="60" fillId="0" borderId="14" xfId="59" applyFont="1" applyFill="1" applyBorder="1" applyAlignment="1">
      <alignment wrapText="1"/>
      <protection/>
    </xf>
    <xf numFmtId="0" fontId="60" fillId="0" borderId="0" xfId="59" applyFont="1" applyFill="1" applyBorder="1" applyAlignment="1">
      <alignment wrapText="1"/>
      <protection/>
    </xf>
    <xf numFmtId="0" fontId="58" fillId="0" borderId="0" xfId="59" applyFont="1" applyFill="1" applyAlignment="1" quotePrefix="1">
      <alignment horizontal="left"/>
      <protection/>
    </xf>
    <xf numFmtId="0" fontId="60" fillId="0" borderId="14" xfId="59" applyFont="1" applyFill="1" applyBorder="1">
      <alignment/>
      <protection/>
    </xf>
    <xf numFmtId="0" fontId="60" fillId="0" borderId="21" xfId="59" applyFont="1" applyFill="1" applyBorder="1">
      <alignment/>
      <protection/>
    </xf>
    <xf numFmtId="0" fontId="9" fillId="0" borderId="0" xfId="59" applyFont="1" applyFill="1" applyAlignment="1" quotePrefix="1">
      <alignment horizontal="left"/>
      <protection/>
    </xf>
    <xf numFmtId="0" fontId="56" fillId="0" borderId="14" xfId="59" applyFont="1" applyFill="1" applyBorder="1" quotePrefix="1">
      <alignment/>
      <protection/>
    </xf>
    <xf numFmtId="0" fontId="56" fillId="0" borderId="14" xfId="59" applyFont="1" applyFill="1" applyBorder="1" applyAlignment="1" quotePrefix="1">
      <alignment vertical="center" wrapText="1"/>
      <protection/>
    </xf>
    <xf numFmtId="0" fontId="61" fillId="0" borderId="0" xfId="59" applyFont="1" applyFill="1" applyAlignment="1" quotePrefix="1">
      <alignment horizontal="left"/>
      <protection/>
    </xf>
    <xf numFmtId="173" fontId="60" fillId="0" borderId="14" xfId="59" applyNumberFormat="1" applyFont="1" applyFill="1" applyBorder="1" applyAlignment="1">
      <alignment wrapText="1"/>
      <protection/>
    </xf>
    <xf numFmtId="0" fontId="62" fillId="0" borderId="14" xfId="59" applyFont="1" applyFill="1" applyBorder="1">
      <alignment/>
      <protection/>
    </xf>
    <xf numFmtId="0" fontId="62" fillId="0" borderId="14" xfId="59" applyFont="1" applyFill="1" applyBorder="1" applyAlignment="1">
      <alignment vertical="center"/>
      <protection/>
    </xf>
    <xf numFmtId="0" fontId="60" fillId="0" borderId="0" xfId="59" applyFont="1" applyFill="1">
      <alignment/>
      <protection/>
    </xf>
    <xf numFmtId="173" fontId="56" fillId="0" borderId="14" xfId="59" applyNumberFormat="1" applyFont="1" applyFill="1" applyBorder="1" applyAlignment="1">
      <alignment vertical="center"/>
      <protection/>
    </xf>
    <xf numFmtId="0" fontId="56" fillId="0" borderId="0" xfId="59" applyFont="1" applyFill="1" applyAlignment="1" quotePrefix="1">
      <alignment horizontal="justify"/>
      <protection/>
    </xf>
    <xf numFmtId="0" fontId="58" fillId="0" borderId="25" xfId="59" applyFont="1" applyFill="1" applyBorder="1" applyAlignment="1">
      <alignment vertical="center"/>
      <protection/>
    </xf>
    <xf numFmtId="0" fontId="60" fillId="0" borderId="14" xfId="59" applyFont="1" applyFill="1" applyBorder="1" applyAlignment="1">
      <alignment vertical="center"/>
      <protection/>
    </xf>
    <xf numFmtId="0" fontId="58" fillId="0" borderId="14" xfId="59" applyFont="1" applyFill="1" applyBorder="1" applyAlignment="1">
      <alignment vertical="center"/>
      <protection/>
    </xf>
    <xf numFmtId="173" fontId="60" fillId="0" borderId="14" xfId="59" applyNumberFormat="1" applyFont="1" applyFill="1" applyBorder="1">
      <alignment/>
      <protection/>
    </xf>
    <xf numFmtId="0" fontId="0" fillId="0" borderId="0" xfId="0" applyFill="1" applyAlignment="1">
      <alignment/>
    </xf>
    <xf numFmtId="174" fontId="0" fillId="0" borderId="0" xfId="0" applyNumberFormat="1" applyFill="1" applyAlignment="1">
      <alignment/>
    </xf>
    <xf numFmtId="0" fontId="60" fillId="0" borderId="14" xfId="59" applyFont="1" applyFill="1" applyBorder="1" applyAlignment="1">
      <alignment horizontal="left" vertical="center"/>
      <protection/>
    </xf>
    <xf numFmtId="0" fontId="57" fillId="0" borderId="14" xfId="59" applyFont="1" applyFill="1" applyBorder="1" applyAlignment="1" quotePrefix="1">
      <alignment vertical="top" wrapText="1"/>
      <protection/>
    </xf>
    <xf numFmtId="0" fontId="56" fillId="0" borderId="0" xfId="59" applyFont="1" applyFill="1" applyBorder="1">
      <alignment/>
      <protection/>
    </xf>
    <xf numFmtId="11" fontId="9" fillId="0" borderId="14" xfId="59" applyNumberFormat="1" applyFont="1" applyFill="1" applyBorder="1" applyAlignment="1">
      <alignment horizontal="left" vertical="center" wrapText="1"/>
      <protection/>
    </xf>
    <xf numFmtId="0" fontId="9" fillId="0" borderId="14" xfId="59" applyFont="1" applyFill="1" applyBorder="1" applyAlignment="1">
      <alignment horizontal="left" vertical="top" wrapText="1"/>
      <protection/>
    </xf>
    <xf numFmtId="0" fontId="56" fillId="0" borderId="0" xfId="59" applyFont="1" applyFill="1" applyBorder="1" applyAlignment="1">
      <alignment horizontal="left" vertical="top" wrapText="1"/>
      <protection/>
    </xf>
    <xf numFmtId="49" fontId="0" fillId="0" borderId="0" xfId="0" applyNumberFormat="1" applyFill="1" applyAlignment="1">
      <alignment/>
    </xf>
    <xf numFmtId="174" fontId="9" fillId="0" borderId="14" xfId="59" applyNumberFormat="1" applyFont="1" applyFill="1" applyBorder="1" applyAlignment="1">
      <alignment horizontal="left" vertical="center"/>
      <protection/>
    </xf>
    <xf numFmtId="174" fontId="56" fillId="0" borderId="14" xfId="59" applyNumberFormat="1" applyFont="1" applyFill="1" applyBorder="1" applyAlignment="1">
      <alignment horizontal="left" vertical="center" wrapText="1"/>
      <protection/>
    </xf>
    <xf numFmtId="174" fontId="56" fillId="0" borderId="14" xfId="59" applyNumberFormat="1" applyFont="1" applyFill="1" applyBorder="1" applyAlignment="1">
      <alignment horizontal="left" vertical="center"/>
      <protection/>
    </xf>
    <xf numFmtId="174" fontId="9" fillId="0" borderId="14" xfId="59" applyNumberFormat="1" applyFont="1" applyFill="1" applyBorder="1" applyAlignment="1">
      <alignment horizontal="left" vertical="center" wrapText="1"/>
      <protection/>
    </xf>
    <xf numFmtId="174" fontId="58" fillId="0" borderId="14" xfId="59" applyNumberFormat="1" applyFont="1" applyFill="1" applyBorder="1" applyAlignment="1">
      <alignment horizontal="left" vertical="center"/>
      <protection/>
    </xf>
    <xf numFmtId="174" fontId="58" fillId="0" borderId="14" xfId="59" applyNumberFormat="1" applyFont="1" applyFill="1" applyBorder="1" applyAlignment="1">
      <alignment horizontal="left"/>
      <protection/>
    </xf>
    <xf numFmtId="174" fontId="56" fillId="0" borderId="14" xfId="59" applyNumberFormat="1" applyFont="1" applyFill="1" applyBorder="1" applyAlignment="1">
      <alignment horizontal="left"/>
      <protection/>
    </xf>
    <xf numFmtId="174" fontId="56" fillId="0" borderId="14" xfId="59" applyNumberFormat="1" applyFont="1" applyFill="1" applyBorder="1" applyAlignment="1">
      <alignment horizontal="left" wrapText="1"/>
      <protection/>
    </xf>
    <xf numFmtId="174" fontId="60" fillId="0" borderId="14" xfId="59" applyNumberFormat="1" applyFont="1" applyFill="1" applyBorder="1" applyAlignment="1">
      <alignment horizontal="left" wrapText="1"/>
      <protection/>
    </xf>
    <xf numFmtId="174" fontId="9" fillId="0" borderId="14" xfId="59" applyNumberFormat="1" applyFont="1" applyFill="1" applyBorder="1" applyAlignment="1">
      <alignment horizontal="left"/>
      <protection/>
    </xf>
    <xf numFmtId="174" fontId="56" fillId="0" borderId="0" xfId="59" applyNumberFormat="1" applyFont="1" applyFill="1">
      <alignment/>
      <protection/>
    </xf>
    <xf numFmtId="174" fontId="56" fillId="0" borderId="23" xfId="59" applyNumberFormat="1" applyFont="1" applyFill="1" applyBorder="1" applyAlignment="1">
      <alignment horizontal="left" vertical="center"/>
      <protection/>
    </xf>
    <xf numFmtId="174" fontId="56" fillId="0" borderId="19" xfId="59" applyNumberFormat="1" applyFont="1" applyFill="1" applyBorder="1" applyAlignment="1">
      <alignment horizontal="left" vertical="center"/>
      <protection/>
    </xf>
    <xf numFmtId="174" fontId="56" fillId="0" borderId="21" xfId="59" applyNumberFormat="1" applyFont="1" applyFill="1" applyBorder="1" applyAlignment="1">
      <alignment horizontal="left" vertical="center"/>
      <protection/>
    </xf>
    <xf numFmtId="174" fontId="56" fillId="0" borderId="21" xfId="59" applyNumberFormat="1" applyFont="1" applyFill="1" applyBorder="1" applyAlignment="1">
      <alignment horizontal="left"/>
      <protection/>
    </xf>
    <xf numFmtId="174" fontId="56" fillId="0" borderId="19" xfId="59" applyNumberFormat="1" applyFont="1" applyFill="1" applyBorder="1" applyAlignment="1">
      <alignment vertical="center"/>
      <protection/>
    </xf>
    <xf numFmtId="174" fontId="56" fillId="0" borderId="14" xfId="59" applyNumberFormat="1" applyFont="1" applyFill="1" applyBorder="1" applyAlignment="1">
      <alignment vertical="center"/>
      <protection/>
    </xf>
    <xf numFmtId="174" fontId="56" fillId="0" borderId="14" xfId="59" applyNumberFormat="1" applyFont="1" applyFill="1" applyBorder="1" applyAlignment="1">
      <alignment vertical="center" wrapText="1"/>
      <protection/>
    </xf>
    <xf numFmtId="174" fontId="58" fillId="0" borderId="19" xfId="59" applyNumberFormat="1" applyFont="1" applyFill="1" applyBorder="1" applyAlignment="1">
      <alignment horizontal="left"/>
      <protection/>
    </xf>
    <xf numFmtId="174" fontId="56" fillId="0" borderId="26" xfId="59" applyNumberFormat="1" applyFont="1" applyFill="1" applyBorder="1" applyAlignment="1">
      <alignment vertical="center"/>
      <protection/>
    </xf>
    <xf numFmtId="174" fontId="60" fillId="0" borderId="21" xfId="59" applyNumberFormat="1" applyFont="1" applyFill="1" applyBorder="1">
      <alignment/>
      <protection/>
    </xf>
    <xf numFmtId="174" fontId="56" fillId="0" borderId="23" xfId="59" applyNumberFormat="1" applyFont="1" applyFill="1" applyBorder="1" applyAlignment="1">
      <alignment vertical="center"/>
      <protection/>
    </xf>
    <xf numFmtId="174" fontId="56" fillId="0" borderId="14" xfId="59" applyNumberFormat="1" applyFont="1" applyFill="1" applyBorder="1" applyAlignment="1">
      <alignment vertical="top"/>
      <protection/>
    </xf>
    <xf numFmtId="174" fontId="56" fillId="0" borderId="0" xfId="59" applyNumberFormat="1" applyFont="1" applyFill="1" applyBorder="1" applyAlignment="1">
      <alignment vertical="center"/>
      <protection/>
    </xf>
    <xf numFmtId="174" fontId="56" fillId="0" borderId="0" xfId="59" applyNumberFormat="1" applyFont="1" applyFill="1" applyBorder="1">
      <alignment/>
      <protection/>
    </xf>
    <xf numFmtId="11" fontId="9" fillId="0" borderId="14" xfId="59" applyNumberFormat="1" applyFont="1" applyFill="1" applyBorder="1" applyAlignment="1" quotePrefix="1">
      <alignment horizontal="left" vertical="center"/>
      <protection/>
    </xf>
    <xf numFmtId="0" fontId="9" fillId="0" borderId="14" xfId="59" applyFont="1" applyFill="1" applyBorder="1" applyAlignment="1" quotePrefix="1">
      <alignment horizontal="left" vertical="center" wrapText="1"/>
      <protection/>
    </xf>
    <xf numFmtId="0" fontId="0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58" fillId="0" borderId="0" xfId="0" applyFont="1" applyAlignment="1">
      <alignment/>
    </xf>
    <xf numFmtId="0" fontId="58" fillId="0" borderId="14" xfId="0" applyFont="1" applyFill="1" applyBorder="1" applyAlignment="1">
      <alignment/>
    </xf>
    <xf numFmtId="49" fontId="9" fillId="0" borderId="14" xfId="59" applyNumberFormat="1" applyFont="1" applyBorder="1" applyAlignment="1">
      <alignment horizontal="left" vertical="center" wrapText="1"/>
      <protection/>
    </xf>
    <xf numFmtId="0" fontId="56" fillId="0" borderId="14" xfId="59" applyFont="1" applyBorder="1" applyAlignment="1">
      <alignment horizontal="left" vertical="center"/>
      <protection/>
    </xf>
    <xf numFmtId="0" fontId="58" fillId="0" borderId="14" xfId="59" applyFont="1" applyBorder="1" applyAlignment="1">
      <alignment horizontal="left" vertical="center"/>
      <protection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174" fontId="6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74" fontId="0" fillId="0" borderId="10" xfId="0" applyNumberFormat="1" applyFont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3" fillId="0" borderId="12" xfId="54" applyBorder="1" applyAlignment="1">
      <alignment horizontal="center" vertical="center"/>
      <protection/>
    </xf>
    <xf numFmtId="0" fontId="9" fillId="0" borderId="12" xfId="36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4" fontId="9" fillId="0" borderId="12" xfId="36" applyNumberFormat="1" applyFont="1" applyFill="1" applyBorder="1" applyAlignment="1" applyProtection="1">
      <alignment horizontal="center" vertical="center" wrapText="1"/>
      <protection/>
    </xf>
    <xf numFmtId="174" fontId="0" fillId="0" borderId="12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7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/>
    </xf>
    <xf numFmtId="49" fontId="0" fillId="0" borderId="12" xfId="0" applyNumberFormat="1" applyFont="1" applyBorder="1" applyAlignment="1">
      <alignment horizontal="right" vertical="center"/>
    </xf>
    <xf numFmtId="170" fontId="0" fillId="0" borderId="12" xfId="0" applyNumberFormat="1" applyFont="1" applyBorder="1" applyAlignment="1">
      <alignment horizontal="center" vertical="center"/>
    </xf>
    <xf numFmtId="0" fontId="8" fillId="0" borderId="12" xfId="54" applyFont="1" applyBorder="1" applyAlignment="1">
      <alignment horizontal="center" vertical="center"/>
      <protection/>
    </xf>
    <xf numFmtId="0" fontId="8" fillId="0" borderId="12" xfId="54" applyFont="1" applyBorder="1" applyAlignment="1">
      <alignment horizontal="left" vertical="center" wrapText="1"/>
      <protection/>
    </xf>
    <xf numFmtId="14" fontId="0" fillId="0" borderId="12" xfId="0" applyNumberFormat="1" applyFont="1" applyBorder="1" applyAlignment="1">
      <alignment horizontal="center" vertical="center"/>
    </xf>
    <xf numFmtId="0" fontId="0" fillId="0" borderId="12" xfId="54" applyFont="1" applyFill="1" applyBorder="1" applyAlignment="1">
      <alignment horizontal="center" vertical="center"/>
      <protection/>
    </xf>
    <xf numFmtId="0" fontId="0" fillId="0" borderId="12" xfId="54" applyFont="1" applyFill="1" applyBorder="1" applyAlignment="1">
      <alignment horizontal="left" vertical="center" wrapText="1"/>
      <protection/>
    </xf>
    <xf numFmtId="49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174" fontId="0" fillId="0" borderId="12" xfId="0" applyNumberFormat="1" applyFont="1" applyFill="1" applyBorder="1" applyAlignment="1">
      <alignment horizontal="center"/>
    </xf>
    <xf numFmtId="14" fontId="0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left"/>
    </xf>
    <xf numFmtId="0" fontId="0" fillId="0" borderId="13" xfId="54" applyFont="1" applyFill="1" applyBorder="1" applyAlignment="1">
      <alignment horizontal="center" vertical="center"/>
      <protection/>
    </xf>
    <xf numFmtId="0" fontId="0" fillId="0" borderId="13" xfId="54" applyFont="1" applyFill="1" applyBorder="1" applyAlignment="1">
      <alignment horizontal="left" vertical="center" wrapText="1"/>
      <protection/>
    </xf>
    <xf numFmtId="0" fontId="0" fillId="35" borderId="12" xfId="0" applyFont="1" applyFill="1" applyBorder="1" applyAlignment="1">
      <alignment horizontal="left" vertical="center"/>
    </xf>
    <xf numFmtId="0" fontId="0" fillId="35" borderId="13" xfId="0" applyFont="1" applyFill="1" applyBorder="1" applyAlignment="1">
      <alignment horizontal="left" vertical="center"/>
    </xf>
    <xf numFmtId="0" fontId="0" fillId="0" borderId="14" xfId="54" applyFont="1" applyFill="1" applyBorder="1" applyAlignment="1">
      <alignment horizontal="center" vertical="center"/>
      <protection/>
    </xf>
    <xf numFmtId="0" fontId="0" fillId="0" borderId="15" xfId="54" applyFont="1" applyFill="1" applyBorder="1" applyAlignment="1">
      <alignment horizontal="center" vertical="center"/>
      <protection/>
    </xf>
    <xf numFmtId="0" fontId="0" fillId="0" borderId="14" xfId="54" applyFont="1" applyFill="1" applyBorder="1" applyAlignment="1">
      <alignment horizontal="left" vertical="center" wrapText="1"/>
      <protection/>
    </xf>
    <xf numFmtId="0" fontId="0" fillId="0" borderId="15" xfId="54" applyFont="1" applyFill="1" applyBorder="1" applyAlignment="1">
      <alignment horizontal="left" vertical="center" wrapText="1"/>
      <protection/>
    </xf>
    <xf numFmtId="0" fontId="0" fillId="35" borderId="14" xfId="0" applyFont="1" applyFill="1" applyBorder="1" applyAlignment="1">
      <alignment horizontal="left" vertical="center"/>
    </xf>
    <xf numFmtId="0" fontId="0" fillId="35" borderId="15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8" fillId="0" borderId="12" xfId="54" applyFont="1" applyFill="1" applyBorder="1" applyAlignment="1">
      <alignment horizontal="center" vertical="center"/>
      <protection/>
    </xf>
    <xf numFmtId="0" fontId="8" fillId="0" borderId="12" xfId="54" applyFont="1" applyFill="1" applyBorder="1" applyAlignment="1">
      <alignment horizontal="left" vertical="center" wrapText="1"/>
      <protection/>
    </xf>
    <xf numFmtId="0" fontId="0" fillId="0" borderId="12" xfId="0" applyFont="1" applyFill="1" applyBorder="1" applyAlignment="1">
      <alignment horizontal="left" vertical="center" wrapText="1"/>
    </xf>
    <xf numFmtId="174" fontId="0" fillId="0" borderId="12" xfId="75" applyNumberFormat="1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ont="1" applyFill="1" applyBorder="1" applyAlignment="1">
      <alignment horizontal="center" vertical="center"/>
    </xf>
    <xf numFmtId="174" fontId="0" fillId="0" borderId="12" xfId="0" applyNumberFormat="1" applyFont="1" applyBorder="1" applyAlignment="1">
      <alignment horizont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39" applyNumberFormat="1" applyFont="1" applyFill="1" applyBorder="1" applyAlignment="1" applyProtection="1">
      <alignment horizontal="left" vertical="center" wrapText="1"/>
      <protection/>
    </xf>
    <xf numFmtId="0" fontId="0" fillId="0" borderId="12" xfId="39" applyNumberFormat="1" applyFont="1" applyFill="1" applyBorder="1" applyAlignment="1" applyProtection="1">
      <alignment horizontal="center" vertical="center" wrapText="1"/>
      <protection/>
    </xf>
    <xf numFmtId="49" fontId="0" fillId="0" borderId="12" xfId="54" applyNumberFormat="1" applyFont="1" applyFill="1" applyBorder="1" applyAlignment="1">
      <alignment horizontal="center" vertical="center" wrapText="1"/>
      <protection/>
    </xf>
    <xf numFmtId="0" fontId="8" fillId="0" borderId="12" xfId="54" applyFont="1" applyBorder="1" applyAlignment="1">
      <alignment horizontal="center" vertical="center" wrapText="1"/>
      <protection/>
    </xf>
    <xf numFmtId="174" fontId="0" fillId="0" borderId="12" xfId="0" applyNumberFormat="1" applyFont="1" applyBorder="1" applyAlignment="1">
      <alignment horizontal="center" vertical="center" wrapText="1"/>
    </xf>
  </cellXfs>
  <cellStyles count="6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Collegamento ipertestuale 2 2" xfId="38"/>
    <cellStyle name="Collegamento ipertestuale 3" xfId="39"/>
    <cellStyle name="Collegamento ipertestuale 4" xfId="40"/>
    <cellStyle name="Collegamento ipertestuale 5" xfId="41"/>
    <cellStyle name="Followed Hyperlink" xfId="42"/>
    <cellStyle name="Colore 1" xfId="43"/>
    <cellStyle name="Colore 2" xfId="44"/>
    <cellStyle name="Colore 3" xfId="45"/>
    <cellStyle name="Colore 4" xfId="46"/>
    <cellStyle name="Colore 5" xfId="47"/>
    <cellStyle name="Colore 6" xfId="48"/>
    <cellStyle name="Input" xfId="49"/>
    <cellStyle name="Comma" xfId="50"/>
    <cellStyle name="Comma [0]" xfId="51"/>
    <cellStyle name="Migliaia 2" xfId="52"/>
    <cellStyle name="Neutrale" xfId="53"/>
    <cellStyle name="Normale 2" xfId="54"/>
    <cellStyle name="Normale 2 2" xfId="55"/>
    <cellStyle name="Normale 2 3" xfId="56"/>
    <cellStyle name="Normale 2 4" xfId="57"/>
    <cellStyle name="Normale 3" xfId="58"/>
    <cellStyle name="Normale 4" xfId="59"/>
    <cellStyle name="Normale 5" xfId="60"/>
    <cellStyle name="Nota" xfId="61"/>
    <cellStyle name="Nota 2" xfId="62"/>
    <cellStyle name="Output" xfId="63"/>
    <cellStyle name="Percent" xfId="64"/>
    <cellStyle name="Testo avviso" xfId="65"/>
    <cellStyle name="Testo descrittivo" xfId="66"/>
    <cellStyle name="Titolo" xfId="67"/>
    <cellStyle name="Titolo 1" xfId="68"/>
    <cellStyle name="Titolo 2" xfId="69"/>
    <cellStyle name="Titolo 3" xfId="70"/>
    <cellStyle name="Titolo 4" xfId="71"/>
    <cellStyle name="Totale" xfId="72"/>
    <cellStyle name="Valore non valido" xfId="73"/>
    <cellStyle name="Valore valido" xfId="74"/>
    <cellStyle name="Currency" xfId="75"/>
    <cellStyle name="Currency [0]" xfId="76"/>
    <cellStyle name="Valuta 2" xfId="77"/>
    <cellStyle name="Valuta 3" xfId="78"/>
    <cellStyle name="Valuta 4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71"/>
  <sheetViews>
    <sheetView zoomScalePageLayoutView="0" workbookViewId="0" topLeftCell="G3">
      <selection activeCell="A1" sqref="A1"/>
    </sheetView>
  </sheetViews>
  <sheetFormatPr defaultColWidth="11.57421875" defaultRowHeight="12.75"/>
  <cols>
    <col min="1" max="1" width="14.140625" style="0" customWidth="1"/>
    <col min="2" max="2" width="13.8515625" style="1" customWidth="1"/>
    <col min="3" max="3" width="25.28125" style="0" customWidth="1"/>
    <col min="4" max="4" width="13.421875" style="0" customWidth="1"/>
    <col min="5" max="5" width="27.7109375" style="0" customWidth="1"/>
    <col min="6" max="6" width="15.7109375" style="0" customWidth="1"/>
    <col min="7" max="7" width="16.00390625" style="0" customWidth="1"/>
    <col min="8" max="8" width="15.00390625" style="0" customWidth="1"/>
    <col min="9" max="9" width="11.57421875" style="0" customWidth="1"/>
    <col min="10" max="10" width="12.421875" style="0" customWidth="1"/>
    <col min="11" max="11" width="14.00390625" style="0" customWidth="1"/>
    <col min="12" max="12" width="13.8515625" style="0" customWidth="1"/>
    <col min="13" max="14" width="13.8515625" style="182" customWidth="1"/>
    <col min="15" max="15" width="16.00390625" style="0" customWidth="1"/>
    <col min="16" max="16" width="11.57421875" style="0" customWidth="1"/>
    <col min="17" max="17" width="14.28125" style="182" customWidth="1"/>
  </cols>
  <sheetData>
    <row r="2" spans="1:17" ht="60.75" customHeight="1">
      <c r="A2" s="394" t="s">
        <v>0</v>
      </c>
      <c r="B2" s="395" t="s">
        <v>1</v>
      </c>
      <c r="C2" s="395"/>
      <c r="D2" s="395"/>
      <c r="E2" s="394" t="s">
        <v>2</v>
      </c>
      <c r="F2" s="394" t="s">
        <v>3</v>
      </c>
      <c r="G2" s="394" t="s">
        <v>4</v>
      </c>
      <c r="H2" s="394"/>
      <c r="I2" s="394"/>
      <c r="J2" s="394" t="s">
        <v>5</v>
      </c>
      <c r="K2" s="394"/>
      <c r="L2" s="394"/>
      <c r="M2" s="396" t="s">
        <v>6</v>
      </c>
      <c r="N2" s="396"/>
      <c r="O2" s="394" t="s">
        <v>7</v>
      </c>
      <c r="P2" s="394"/>
      <c r="Q2" s="396" t="s">
        <v>8</v>
      </c>
    </row>
    <row r="3" spans="1:17" ht="81" customHeight="1">
      <c r="A3" s="394"/>
      <c r="B3" s="3" t="s">
        <v>9</v>
      </c>
      <c r="C3" s="4" t="s">
        <v>10</v>
      </c>
      <c r="D3" s="4" t="s">
        <v>11</v>
      </c>
      <c r="E3" s="394"/>
      <c r="F3" s="394"/>
      <c r="G3" s="4" t="s">
        <v>9</v>
      </c>
      <c r="H3" s="5" t="s">
        <v>2033</v>
      </c>
      <c r="I3" s="2" t="s">
        <v>12</v>
      </c>
      <c r="J3" s="4" t="s">
        <v>9</v>
      </c>
      <c r="K3" s="2" t="s">
        <v>2033</v>
      </c>
      <c r="L3" s="2" t="s">
        <v>13</v>
      </c>
      <c r="M3" s="208" t="s">
        <v>14</v>
      </c>
      <c r="N3" s="209" t="s">
        <v>15</v>
      </c>
      <c r="O3" s="2" t="s">
        <v>16</v>
      </c>
      <c r="P3" s="2" t="s">
        <v>17</v>
      </c>
      <c r="Q3" s="396"/>
    </row>
    <row r="4" spans="1:17" ht="54" customHeight="1" hidden="1">
      <c r="A4" s="397"/>
      <c r="B4" s="398"/>
      <c r="C4" s="399"/>
      <c r="D4" s="397"/>
      <c r="E4" s="399"/>
      <c r="F4" s="400"/>
      <c r="G4" s="9"/>
      <c r="H4" s="7"/>
      <c r="I4" s="6"/>
      <c r="J4" s="400"/>
      <c r="K4" s="400"/>
      <c r="L4" s="400"/>
      <c r="M4" s="401"/>
      <c r="N4" s="401"/>
      <c r="O4" s="402"/>
      <c r="P4" s="403"/>
      <c r="Q4" s="404"/>
    </row>
    <row r="5" spans="1:17" ht="1.5" customHeight="1" hidden="1">
      <c r="A5" s="397"/>
      <c r="B5" s="398"/>
      <c r="C5" s="399"/>
      <c r="D5" s="397"/>
      <c r="E5" s="397"/>
      <c r="F5" s="397"/>
      <c r="G5" s="9"/>
      <c r="H5" s="7"/>
      <c r="I5" s="6"/>
      <c r="J5" s="400"/>
      <c r="K5" s="400"/>
      <c r="L5" s="400"/>
      <c r="M5" s="401"/>
      <c r="N5" s="401"/>
      <c r="O5" s="402"/>
      <c r="P5" s="403"/>
      <c r="Q5" s="404"/>
    </row>
    <row r="6" spans="1:17" ht="49.5" customHeight="1" hidden="1">
      <c r="A6" s="397"/>
      <c r="B6" s="398"/>
      <c r="C6" s="399"/>
      <c r="D6" s="397"/>
      <c r="E6" s="397"/>
      <c r="F6" s="397"/>
      <c r="G6" s="9"/>
      <c r="H6" s="7"/>
      <c r="I6" s="6"/>
      <c r="J6" s="400"/>
      <c r="K6" s="400"/>
      <c r="L6" s="400"/>
      <c r="M6" s="401"/>
      <c r="N6" s="401"/>
      <c r="O6" s="402"/>
      <c r="P6" s="403"/>
      <c r="Q6" s="404"/>
    </row>
    <row r="7" spans="1:17" ht="12.75" hidden="1">
      <c r="A7" s="397"/>
      <c r="B7" s="398"/>
      <c r="C7" s="399"/>
      <c r="D7" s="397"/>
      <c r="E7" s="397"/>
      <c r="F7" s="397"/>
      <c r="G7" s="9"/>
      <c r="H7" s="7"/>
      <c r="I7" s="6"/>
      <c r="J7" s="400"/>
      <c r="K7" s="400"/>
      <c r="L7" s="400"/>
      <c r="M7" s="401"/>
      <c r="N7" s="401"/>
      <c r="O7" s="402"/>
      <c r="P7" s="403"/>
      <c r="Q7" s="404"/>
    </row>
    <row r="8" spans="1:17" ht="12.75" hidden="1">
      <c r="A8" s="397"/>
      <c r="B8" s="398"/>
      <c r="C8" s="399"/>
      <c r="D8" s="397"/>
      <c r="E8" s="397"/>
      <c r="F8" s="397"/>
      <c r="G8" s="9"/>
      <c r="H8" s="7"/>
      <c r="I8" s="6"/>
      <c r="J8" s="400"/>
      <c r="K8" s="400"/>
      <c r="L8" s="400"/>
      <c r="M8" s="401"/>
      <c r="N8" s="401"/>
      <c r="O8" s="402"/>
      <c r="P8" s="403"/>
      <c r="Q8" s="404"/>
    </row>
    <row r="9" spans="1:17" ht="84.75" customHeight="1">
      <c r="A9" s="10" t="s">
        <v>18</v>
      </c>
      <c r="B9" s="7">
        <v>3011180043</v>
      </c>
      <c r="C9" s="7" t="s">
        <v>19</v>
      </c>
      <c r="D9" s="7" t="s">
        <v>20</v>
      </c>
      <c r="E9" s="7" t="s">
        <v>21</v>
      </c>
      <c r="F9" s="7" t="s">
        <v>22</v>
      </c>
      <c r="G9" s="10">
        <v>2982570042</v>
      </c>
      <c r="H9" s="7" t="s">
        <v>23</v>
      </c>
      <c r="I9" s="8" t="s">
        <v>24</v>
      </c>
      <c r="J9" s="7">
        <v>2982570042</v>
      </c>
      <c r="K9" s="7" t="s">
        <v>23</v>
      </c>
      <c r="L9" s="8" t="s">
        <v>24</v>
      </c>
      <c r="M9" s="210">
        <v>17700</v>
      </c>
      <c r="N9" s="210">
        <v>17700</v>
      </c>
      <c r="O9" s="11">
        <v>41244</v>
      </c>
      <c r="P9" s="12">
        <v>42338</v>
      </c>
      <c r="Q9" s="210">
        <v>427.5</v>
      </c>
    </row>
    <row r="10" spans="1:17" ht="38.25" customHeight="1">
      <c r="A10" s="397" t="s">
        <v>25</v>
      </c>
      <c r="B10" s="398" t="s">
        <v>26</v>
      </c>
      <c r="C10" s="399" t="s">
        <v>19</v>
      </c>
      <c r="D10" s="397" t="s">
        <v>20</v>
      </c>
      <c r="E10" s="399" t="s">
        <v>27</v>
      </c>
      <c r="F10" s="400" t="s">
        <v>28</v>
      </c>
      <c r="G10" s="13">
        <v>3168610040</v>
      </c>
      <c r="H10" s="7" t="s">
        <v>29</v>
      </c>
      <c r="I10" s="6" t="s">
        <v>24</v>
      </c>
      <c r="J10" s="400">
        <v>487370017</v>
      </c>
      <c r="K10" s="400" t="s">
        <v>30</v>
      </c>
      <c r="L10" s="400" t="s">
        <v>24</v>
      </c>
      <c r="M10" s="401">
        <v>36220.65</v>
      </c>
      <c r="N10" s="401">
        <v>36220.65</v>
      </c>
      <c r="O10" s="402">
        <v>41244</v>
      </c>
      <c r="P10" s="403">
        <v>41608</v>
      </c>
      <c r="Q10" s="404">
        <v>44742.34</v>
      </c>
    </row>
    <row r="11" spans="1:17" ht="63.75">
      <c r="A11" s="397"/>
      <c r="B11" s="398"/>
      <c r="C11" s="399"/>
      <c r="D11" s="397"/>
      <c r="E11" s="397"/>
      <c r="F11" s="397"/>
      <c r="G11" s="14">
        <v>10340270155</v>
      </c>
      <c r="H11" s="7" t="s">
        <v>31</v>
      </c>
      <c r="I11" s="6" t="s">
        <v>24</v>
      </c>
      <c r="J11" s="400"/>
      <c r="K11" s="400"/>
      <c r="L11" s="400"/>
      <c r="M11" s="401"/>
      <c r="N11" s="401"/>
      <c r="O11" s="402"/>
      <c r="P11" s="403"/>
      <c r="Q11" s="404"/>
    </row>
    <row r="12" spans="1:17" ht="38.25">
      <c r="A12" s="397"/>
      <c r="B12" s="398"/>
      <c r="C12" s="399"/>
      <c r="D12" s="397"/>
      <c r="E12" s="397"/>
      <c r="F12" s="397"/>
      <c r="G12" s="15" t="s">
        <v>32</v>
      </c>
      <c r="H12" s="7" t="s">
        <v>33</v>
      </c>
      <c r="I12" s="6" t="s">
        <v>24</v>
      </c>
      <c r="J12" s="400"/>
      <c r="K12" s="400"/>
      <c r="L12" s="400"/>
      <c r="M12" s="401"/>
      <c r="N12" s="401"/>
      <c r="O12" s="402"/>
      <c r="P12" s="403"/>
      <c r="Q12" s="404"/>
    </row>
    <row r="13" spans="1:17" ht="76.5">
      <c r="A13" s="397"/>
      <c r="B13" s="398"/>
      <c r="C13" s="399"/>
      <c r="D13" s="397"/>
      <c r="E13" s="397"/>
      <c r="F13" s="397"/>
      <c r="G13" s="13">
        <v>2320780048</v>
      </c>
      <c r="H13" s="7" t="s">
        <v>34</v>
      </c>
      <c r="I13" s="6" t="s">
        <v>24</v>
      </c>
      <c r="J13" s="400"/>
      <c r="K13" s="400"/>
      <c r="L13" s="400"/>
      <c r="M13" s="401"/>
      <c r="N13" s="401"/>
      <c r="O13" s="402"/>
      <c r="P13" s="403"/>
      <c r="Q13" s="404"/>
    </row>
    <row r="14" spans="1:20" s="17" customFormat="1" ht="38.25">
      <c r="A14" s="397"/>
      <c r="B14" s="398"/>
      <c r="C14" s="399"/>
      <c r="D14" s="397"/>
      <c r="E14" s="397"/>
      <c r="F14" s="397"/>
      <c r="G14" s="16" t="s">
        <v>35</v>
      </c>
      <c r="H14" s="7" t="s">
        <v>30</v>
      </c>
      <c r="I14" s="6" t="s">
        <v>24</v>
      </c>
      <c r="J14" s="400"/>
      <c r="K14" s="400"/>
      <c r="L14" s="400"/>
      <c r="M14" s="401"/>
      <c r="N14" s="401"/>
      <c r="O14" s="402"/>
      <c r="P14" s="403"/>
      <c r="Q14" s="404"/>
      <c r="R14"/>
      <c r="S14"/>
      <c r="T14"/>
    </row>
    <row r="15" spans="1:17" s="17" customFormat="1" ht="12.75">
      <c r="A15" s="18"/>
      <c r="B15" s="19"/>
      <c r="C15" s="20"/>
      <c r="D15" s="18"/>
      <c r="E15" s="20"/>
      <c r="F15" s="20"/>
      <c r="G15" s="21"/>
      <c r="H15" s="22"/>
      <c r="I15" s="18"/>
      <c r="J15" s="21"/>
      <c r="K15" s="22"/>
      <c r="L15" s="18"/>
      <c r="M15" s="211"/>
      <c r="N15" s="211"/>
      <c r="O15" s="23"/>
      <c r="P15" s="23"/>
      <c r="Q15" s="211"/>
    </row>
    <row r="16" spans="1:17" s="17" customFormat="1" ht="12.75">
      <c r="A16" s="18"/>
      <c r="B16" s="19"/>
      <c r="C16" s="20"/>
      <c r="D16" s="18"/>
      <c r="E16" s="20"/>
      <c r="F16" s="20"/>
      <c r="G16" s="21"/>
      <c r="H16" s="22"/>
      <c r="I16" s="18"/>
      <c r="J16" s="21"/>
      <c r="K16" s="22"/>
      <c r="L16" s="18"/>
      <c r="M16" s="211"/>
      <c r="N16" s="211"/>
      <c r="O16" s="23"/>
      <c r="P16" s="23"/>
      <c r="Q16" s="211"/>
    </row>
    <row r="17" spans="1:17" s="17" customFormat="1" ht="12.75">
      <c r="A17" s="18"/>
      <c r="B17" s="19"/>
      <c r="C17" s="20"/>
      <c r="D17" s="18"/>
      <c r="E17" s="20"/>
      <c r="F17" s="20"/>
      <c r="G17" s="21"/>
      <c r="H17" s="22"/>
      <c r="I17" s="18"/>
      <c r="J17" s="21"/>
      <c r="K17" s="22"/>
      <c r="L17" s="18"/>
      <c r="M17" s="211"/>
      <c r="N17" s="211"/>
      <c r="O17" s="23"/>
      <c r="P17" s="23"/>
      <c r="Q17" s="211"/>
    </row>
    <row r="18" spans="1:17" s="17" customFormat="1" ht="12.75">
      <c r="A18" s="18"/>
      <c r="B18" s="19"/>
      <c r="C18" s="20"/>
      <c r="D18" s="18"/>
      <c r="E18" s="20"/>
      <c r="F18" s="20"/>
      <c r="G18" s="21"/>
      <c r="H18" s="22"/>
      <c r="I18" s="18"/>
      <c r="J18" s="21"/>
      <c r="K18" s="22"/>
      <c r="L18" s="18"/>
      <c r="M18" s="211"/>
      <c r="N18" s="211"/>
      <c r="O18" s="23"/>
      <c r="P18" s="23"/>
      <c r="Q18" s="211"/>
    </row>
    <row r="19" spans="1:17" s="17" customFormat="1" ht="12.75">
      <c r="A19" s="18"/>
      <c r="B19" s="19"/>
      <c r="C19" s="20"/>
      <c r="D19" s="18"/>
      <c r="E19" s="20"/>
      <c r="F19" s="20"/>
      <c r="G19" s="21"/>
      <c r="H19" s="22"/>
      <c r="I19" s="18"/>
      <c r="J19" s="21"/>
      <c r="K19" s="22"/>
      <c r="L19" s="18"/>
      <c r="M19" s="211"/>
      <c r="N19" s="211"/>
      <c r="O19" s="23"/>
      <c r="P19" s="23"/>
      <c r="Q19" s="211"/>
    </row>
    <row r="20" spans="1:17" s="17" customFormat="1" ht="12.75" customHeight="1">
      <c r="A20" s="217"/>
      <c r="B20" s="34"/>
      <c r="C20" s="22"/>
      <c r="D20" s="217"/>
      <c r="E20" s="22"/>
      <c r="F20" s="22"/>
      <c r="G20" s="21"/>
      <c r="H20" s="22"/>
      <c r="I20" s="217"/>
      <c r="J20" s="218"/>
      <c r="K20" s="22"/>
      <c r="L20" s="217"/>
      <c r="M20" s="219"/>
      <c r="N20" s="219"/>
      <c r="O20" s="220"/>
      <c r="P20" s="220"/>
      <c r="Q20" s="219"/>
    </row>
    <row r="21" spans="1:17" s="17" customFormat="1" ht="12.75">
      <c r="A21" s="217"/>
      <c r="B21" s="34"/>
      <c r="C21" s="22"/>
      <c r="D21" s="217"/>
      <c r="E21" s="22"/>
      <c r="F21" s="22"/>
      <c r="G21" s="18"/>
      <c r="H21" s="20"/>
      <c r="I21" s="217"/>
      <c r="J21" s="217"/>
      <c r="K21" s="217"/>
      <c r="L21" s="217"/>
      <c r="M21" s="219"/>
      <c r="N21" s="219"/>
      <c r="O21" s="217"/>
      <c r="P21" s="217"/>
      <c r="Q21" s="219"/>
    </row>
    <row r="22" spans="1:17" s="17" customFormat="1" ht="12.75">
      <c r="A22" s="217"/>
      <c r="B22" s="34"/>
      <c r="C22" s="22"/>
      <c r="D22" s="217"/>
      <c r="E22" s="22"/>
      <c r="F22" s="22"/>
      <c r="G22" s="18"/>
      <c r="H22" s="20"/>
      <c r="I22" s="217"/>
      <c r="J22" s="217"/>
      <c r="K22" s="217"/>
      <c r="L22" s="217"/>
      <c r="M22" s="219"/>
      <c r="N22" s="219"/>
      <c r="O22" s="217"/>
      <c r="P22" s="217"/>
      <c r="Q22" s="219"/>
    </row>
    <row r="23" spans="1:17" s="17" customFormat="1" ht="12.75" customHeight="1">
      <c r="A23" s="217"/>
      <c r="B23" s="34"/>
      <c r="C23" s="22"/>
      <c r="D23" s="217"/>
      <c r="E23" s="22"/>
      <c r="F23" s="22"/>
      <c r="G23" s="218"/>
      <c r="H23" s="22"/>
      <c r="I23" s="217"/>
      <c r="J23" s="218"/>
      <c r="K23" s="22"/>
      <c r="L23" s="217"/>
      <c r="M23" s="219"/>
      <c r="N23" s="219"/>
      <c r="O23" s="220"/>
      <c r="P23" s="220"/>
      <c r="Q23" s="219"/>
    </row>
    <row r="24" spans="1:17" s="17" customFormat="1" ht="12.75">
      <c r="A24" s="217"/>
      <c r="B24" s="34"/>
      <c r="C24" s="22"/>
      <c r="D24" s="217"/>
      <c r="E24" s="22"/>
      <c r="F24" s="22"/>
      <c r="G24" s="22"/>
      <c r="H24" s="22"/>
      <c r="I24" s="22"/>
      <c r="J24" s="22"/>
      <c r="K24" s="22"/>
      <c r="L24" s="22"/>
      <c r="M24" s="221"/>
      <c r="N24" s="221"/>
      <c r="O24" s="22"/>
      <c r="P24" s="22"/>
      <c r="Q24" s="221"/>
    </row>
    <row r="25" spans="1:17" s="17" customFormat="1" ht="12.75">
      <c r="A25" s="217"/>
      <c r="B25" s="34"/>
      <c r="C25" s="22"/>
      <c r="D25" s="217"/>
      <c r="E25" s="22"/>
      <c r="F25" s="22"/>
      <c r="G25" s="22"/>
      <c r="H25" s="22"/>
      <c r="I25" s="22"/>
      <c r="J25" s="22"/>
      <c r="K25" s="22"/>
      <c r="L25" s="22"/>
      <c r="M25" s="221"/>
      <c r="N25" s="221"/>
      <c r="O25" s="22"/>
      <c r="P25" s="22"/>
      <c r="Q25" s="221"/>
    </row>
    <row r="26" spans="1:17" s="17" customFormat="1" ht="12.75">
      <c r="A26" s="18"/>
      <c r="B26" s="19"/>
      <c r="C26" s="20"/>
      <c r="D26" s="18"/>
      <c r="E26" s="20"/>
      <c r="F26" s="20"/>
      <c r="G26" s="21"/>
      <c r="H26" s="22"/>
      <c r="I26" s="18"/>
      <c r="J26" s="21"/>
      <c r="K26" s="22"/>
      <c r="L26" s="18"/>
      <c r="M26" s="211"/>
      <c r="N26" s="211"/>
      <c r="O26" s="23"/>
      <c r="P26" s="23"/>
      <c r="Q26" s="211"/>
    </row>
    <row r="27" spans="1:17" s="17" customFormat="1" ht="12.75">
      <c r="A27" s="19"/>
      <c r="B27" s="19"/>
      <c r="C27" s="20"/>
      <c r="D27" s="18"/>
      <c r="E27" s="20"/>
      <c r="F27" s="20"/>
      <c r="G27" s="21"/>
      <c r="H27" s="22"/>
      <c r="I27" s="18"/>
      <c r="J27" s="21"/>
      <c r="K27" s="22"/>
      <c r="L27" s="18"/>
      <c r="M27" s="211"/>
      <c r="N27" s="211"/>
      <c r="O27" s="23"/>
      <c r="P27" s="23"/>
      <c r="Q27" s="211"/>
    </row>
    <row r="28" spans="1:17" s="17" customFormat="1" ht="12.75">
      <c r="A28" s="24"/>
      <c r="B28" s="25"/>
      <c r="C28" s="20"/>
      <c r="D28" s="20"/>
      <c r="E28" s="26"/>
      <c r="F28" s="27"/>
      <c r="G28" s="28"/>
      <c r="H28" s="20"/>
      <c r="I28" s="18"/>
      <c r="J28" s="28"/>
      <c r="K28" s="29"/>
      <c r="L28" s="18"/>
      <c r="M28" s="211"/>
      <c r="N28" s="211"/>
      <c r="O28" s="30"/>
      <c r="P28" s="30"/>
      <c r="Q28" s="211"/>
    </row>
    <row r="29" spans="1:17" s="17" customFormat="1" ht="12.75">
      <c r="A29" s="24"/>
      <c r="B29" s="25"/>
      <c r="C29" s="31"/>
      <c r="D29" s="20"/>
      <c r="E29" s="29"/>
      <c r="F29" s="27"/>
      <c r="G29" s="28"/>
      <c r="H29" s="18"/>
      <c r="I29" s="18"/>
      <c r="J29" s="28"/>
      <c r="K29" s="32"/>
      <c r="L29" s="18"/>
      <c r="M29" s="211"/>
      <c r="N29" s="211"/>
      <c r="O29" s="30"/>
      <c r="P29" s="30"/>
      <c r="Q29" s="211"/>
    </row>
    <row r="30" spans="1:17" s="17" customFormat="1" ht="12.75">
      <c r="A30" s="24"/>
      <c r="B30" s="25"/>
      <c r="C30" s="20"/>
      <c r="D30" s="20"/>
      <c r="E30" s="29"/>
      <c r="F30" s="27"/>
      <c r="G30" s="28"/>
      <c r="H30" s="18"/>
      <c r="I30" s="18"/>
      <c r="J30" s="28"/>
      <c r="K30" s="32"/>
      <c r="L30" s="18"/>
      <c r="M30" s="211"/>
      <c r="N30" s="211"/>
      <c r="O30" s="30"/>
      <c r="P30" s="30"/>
      <c r="Q30" s="211"/>
    </row>
    <row r="31" spans="1:17" s="17" customFormat="1" ht="12.75">
      <c r="A31" s="24"/>
      <c r="B31" s="25"/>
      <c r="C31" s="20"/>
      <c r="D31" s="20"/>
      <c r="E31" s="29"/>
      <c r="F31" s="27"/>
      <c r="G31" s="28"/>
      <c r="H31" s="22"/>
      <c r="I31" s="18"/>
      <c r="J31" s="28"/>
      <c r="K31" s="33"/>
      <c r="L31" s="18"/>
      <c r="M31" s="211"/>
      <c r="N31" s="211"/>
      <c r="O31" s="30"/>
      <c r="P31" s="30"/>
      <c r="Q31" s="211"/>
    </row>
    <row r="32" spans="1:17" s="17" customFormat="1" ht="12.75">
      <c r="A32" s="24"/>
      <c r="B32" s="25"/>
      <c r="C32" s="20"/>
      <c r="D32" s="20"/>
      <c r="E32" s="29"/>
      <c r="F32" s="27"/>
      <c r="G32" s="28"/>
      <c r="H32" s="18"/>
      <c r="I32" s="18"/>
      <c r="J32" s="28"/>
      <c r="K32" s="32"/>
      <c r="L32" s="18"/>
      <c r="M32" s="211"/>
      <c r="N32" s="211"/>
      <c r="O32" s="30"/>
      <c r="P32" s="30"/>
      <c r="Q32" s="211"/>
    </row>
    <row r="33" spans="1:17" s="17" customFormat="1" ht="12.75">
      <c r="A33" s="24"/>
      <c r="B33" s="25"/>
      <c r="C33" s="20"/>
      <c r="D33" s="20"/>
      <c r="E33" s="29"/>
      <c r="F33" s="27"/>
      <c r="G33" s="28"/>
      <c r="H33" s="18"/>
      <c r="I33" s="18"/>
      <c r="J33" s="28"/>
      <c r="K33" s="32"/>
      <c r="L33" s="18"/>
      <c r="M33" s="211"/>
      <c r="N33" s="211"/>
      <c r="O33" s="30"/>
      <c r="P33" s="30"/>
      <c r="Q33" s="211"/>
    </row>
    <row r="34" spans="1:17" s="17" customFormat="1" ht="12.75">
      <c r="A34" s="24"/>
      <c r="B34" s="25"/>
      <c r="C34" s="20"/>
      <c r="D34" s="20"/>
      <c r="E34" s="29"/>
      <c r="F34" s="27"/>
      <c r="G34" s="28"/>
      <c r="H34" s="18"/>
      <c r="I34" s="18"/>
      <c r="J34" s="28"/>
      <c r="K34" s="32"/>
      <c r="L34" s="18"/>
      <c r="M34" s="211"/>
      <c r="N34" s="211"/>
      <c r="O34" s="30"/>
      <c r="P34" s="30"/>
      <c r="Q34" s="211"/>
    </row>
    <row r="35" spans="1:17" s="17" customFormat="1" ht="12.75">
      <c r="A35" s="24"/>
      <c r="B35" s="25"/>
      <c r="C35" s="20"/>
      <c r="D35" s="20"/>
      <c r="E35" s="29"/>
      <c r="F35" s="27"/>
      <c r="G35" s="28"/>
      <c r="H35" s="18"/>
      <c r="I35" s="18"/>
      <c r="J35" s="28"/>
      <c r="K35" s="32"/>
      <c r="L35" s="18"/>
      <c r="M35" s="211"/>
      <c r="N35" s="211"/>
      <c r="O35" s="30"/>
      <c r="P35" s="30"/>
      <c r="Q35" s="211"/>
    </row>
    <row r="36" spans="1:17" s="17" customFormat="1" ht="12.75">
      <c r="A36" s="24"/>
      <c r="B36" s="25"/>
      <c r="C36" s="20"/>
      <c r="D36" s="20"/>
      <c r="E36" s="29"/>
      <c r="F36" s="27"/>
      <c r="G36" s="28"/>
      <c r="H36" s="18"/>
      <c r="I36" s="18"/>
      <c r="J36" s="28"/>
      <c r="K36" s="32"/>
      <c r="L36" s="18"/>
      <c r="M36" s="211"/>
      <c r="N36" s="211"/>
      <c r="O36" s="30"/>
      <c r="P36" s="30"/>
      <c r="Q36" s="211"/>
    </row>
    <row r="37" spans="1:17" s="17" customFormat="1" ht="12.75">
      <c r="A37" s="24"/>
      <c r="B37" s="25"/>
      <c r="C37" s="20"/>
      <c r="D37" s="20"/>
      <c r="E37" s="29"/>
      <c r="F37" s="27"/>
      <c r="G37" s="28"/>
      <c r="H37" s="18"/>
      <c r="I37" s="18"/>
      <c r="J37" s="28"/>
      <c r="K37" s="32"/>
      <c r="L37" s="18"/>
      <c r="M37" s="211"/>
      <c r="N37" s="211"/>
      <c r="O37" s="30"/>
      <c r="P37" s="30"/>
      <c r="Q37" s="211"/>
    </row>
    <row r="38" spans="1:17" s="17" customFormat="1" ht="12.75">
      <c r="A38" s="24"/>
      <c r="B38" s="25"/>
      <c r="C38" s="20"/>
      <c r="D38" s="20"/>
      <c r="E38" s="29"/>
      <c r="F38" s="27"/>
      <c r="G38" s="28"/>
      <c r="H38" s="22"/>
      <c r="I38" s="18"/>
      <c r="J38" s="28"/>
      <c r="K38" s="33"/>
      <c r="L38" s="18"/>
      <c r="M38" s="211"/>
      <c r="N38" s="211"/>
      <c r="O38" s="30"/>
      <c r="P38" s="30"/>
      <c r="Q38" s="211"/>
    </row>
    <row r="39" spans="1:17" s="17" customFormat="1" ht="12.75">
      <c r="A39" s="24"/>
      <c r="B39" s="25"/>
      <c r="C39" s="20"/>
      <c r="D39" s="20"/>
      <c r="E39" s="29"/>
      <c r="F39" s="27"/>
      <c r="G39" s="28"/>
      <c r="H39" s="18"/>
      <c r="I39" s="18"/>
      <c r="J39" s="28"/>
      <c r="K39" s="32"/>
      <c r="L39" s="18"/>
      <c r="M39" s="211"/>
      <c r="N39" s="211"/>
      <c r="O39" s="30"/>
      <c r="P39" s="30"/>
      <c r="Q39" s="211"/>
    </row>
    <row r="40" spans="1:17" s="17" customFormat="1" ht="12.75">
      <c r="A40" s="24"/>
      <c r="B40" s="25"/>
      <c r="C40" s="20"/>
      <c r="D40" s="20"/>
      <c r="E40" s="29"/>
      <c r="F40" s="27"/>
      <c r="G40" s="28"/>
      <c r="H40" s="18"/>
      <c r="I40" s="18"/>
      <c r="J40" s="28"/>
      <c r="K40" s="32"/>
      <c r="L40" s="18"/>
      <c r="M40" s="211"/>
      <c r="N40" s="211"/>
      <c r="O40" s="30"/>
      <c r="P40" s="30"/>
      <c r="Q40" s="211"/>
    </row>
    <row r="41" spans="1:17" s="17" customFormat="1" ht="12.75">
      <c r="A41" s="24"/>
      <c r="B41" s="25"/>
      <c r="C41" s="20"/>
      <c r="D41" s="20"/>
      <c r="E41" s="29"/>
      <c r="F41" s="27"/>
      <c r="G41" s="28"/>
      <c r="H41" s="18"/>
      <c r="I41" s="18"/>
      <c r="J41" s="28"/>
      <c r="K41" s="32"/>
      <c r="L41" s="18"/>
      <c r="M41" s="211"/>
      <c r="N41" s="211"/>
      <c r="O41" s="30"/>
      <c r="P41" s="30"/>
      <c r="Q41" s="211"/>
    </row>
    <row r="42" spans="1:17" s="17" customFormat="1" ht="12.75">
      <c r="A42" s="24"/>
      <c r="B42" s="25"/>
      <c r="C42" s="20"/>
      <c r="D42" s="20"/>
      <c r="E42" s="20"/>
      <c r="F42" s="27"/>
      <c r="G42" s="28"/>
      <c r="H42" s="18"/>
      <c r="I42" s="18"/>
      <c r="J42" s="28"/>
      <c r="K42" s="32"/>
      <c r="L42" s="18"/>
      <c r="M42" s="211"/>
      <c r="N42" s="211"/>
      <c r="O42" s="30"/>
      <c r="P42" s="30"/>
      <c r="Q42" s="211"/>
    </row>
    <row r="43" spans="1:17" s="17" customFormat="1" ht="12.75">
      <c r="A43" s="24"/>
      <c r="B43" s="25"/>
      <c r="C43" s="20"/>
      <c r="D43" s="20"/>
      <c r="E43" s="29"/>
      <c r="F43" s="27"/>
      <c r="G43" s="28"/>
      <c r="H43" s="18"/>
      <c r="I43" s="18"/>
      <c r="J43" s="28"/>
      <c r="K43" s="32"/>
      <c r="L43" s="18"/>
      <c r="M43" s="211"/>
      <c r="N43" s="211"/>
      <c r="O43" s="30"/>
      <c r="P43" s="30"/>
      <c r="Q43" s="211"/>
    </row>
    <row r="44" spans="1:17" s="17" customFormat="1" ht="12.75">
      <c r="A44" s="24"/>
      <c r="B44" s="25"/>
      <c r="C44" s="20"/>
      <c r="D44" s="20"/>
      <c r="E44" s="29"/>
      <c r="F44" s="27"/>
      <c r="G44" s="28"/>
      <c r="H44" s="18"/>
      <c r="I44" s="18"/>
      <c r="J44" s="28"/>
      <c r="K44" s="32"/>
      <c r="L44" s="18"/>
      <c r="M44" s="211"/>
      <c r="N44" s="211"/>
      <c r="O44" s="30"/>
      <c r="P44" s="30"/>
      <c r="Q44" s="211"/>
    </row>
    <row r="45" spans="1:17" s="17" customFormat="1" ht="12.75">
      <c r="A45" s="24"/>
      <c r="B45" s="25"/>
      <c r="C45" s="20"/>
      <c r="D45" s="20"/>
      <c r="E45" s="29"/>
      <c r="F45" s="27"/>
      <c r="G45" s="28"/>
      <c r="H45" s="22"/>
      <c r="I45" s="18"/>
      <c r="J45" s="28"/>
      <c r="K45" s="33"/>
      <c r="L45" s="18"/>
      <c r="M45" s="211"/>
      <c r="N45" s="211"/>
      <c r="O45" s="30"/>
      <c r="P45" s="30"/>
      <c r="Q45" s="211"/>
    </row>
    <row r="46" spans="1:17" s="17" customFormat="1" ht="12.75">
      <c r="A46" s="24"/>
      <c r="B46" s="25"/>
      <c r="C46" s="20"/>
      <c r="D46" s="20"/>
      <c r="E46" s="20"/>
      <c r="F46" s="27"/>
      <c r="G46" s="28"/>
      <c r="H46" s="18"/>
      <c r="I46" s="18"/>
      <c r="J46" s="28"/>
      <c r="K46" s="29"/>
      <c r="L46" s="18"/>
      <c r="M46" s="211"/>
      <c r="N46" s="211"/>
      <c r="O46" s="30"/>
      <c r="P46" s="30"/>
      <c r="Q46" s="211"/>
    </row>
    <row r="47" spans="1:17" s="17" customFormat="1" ht="12.75">
      <c r="A47" s="24"/>
      <c r="B47" s="25"/>
      <c r="C47" s="20"/>
      <c r="D47" s="20"/>
      <c r="E47" s="20"/>
      <c r="F47" s="27"/>
      <c r="G47" s="21"/>
      <c r="H47" s="18"/>
      <c r="I47" s="18"/>
      <c r="J47" s="21"/>
      <c r="K47" s="29"/>
      <c r="L47" s="18"/>
      <c r="M47" s="211"/>
      <c r="N47" s="211"/>
      <c r="O47" s="30"/>
      <c r="P47" s="30"/>
      <c r="Q47" s="211"/>
    </row>
    <row r="48" spans="1:17" s="17" customFormat="1" ht="12.75">
      <c r="A48" s="24"/>
      <c r="B48" s="25"/>
      <c r="C48" s="20"/>
      <c r="D48" s="20"/>
      <c r="E48" s="20"/>
      <c r="F48" s="27"/>
      <c r="G48" s="21"/>
      <c r="H48" s="18"/>
      <c r="I48" s="18"/>
      <c r="J48" s="21"/>
      <c r="K48" s="29"/>
      <c r="L48" s="18"/>
      <c r="M48" s="211"/>
      <c r="N48" s="211"/>
      <c r="O48" s="30"/>
      <c r="P48" s="30"/>
      <c r="Q48" s="211"/>
    </row>
    <row r="49" spans="1:17" s="17" customFormat="1" ht="12.75">
      <c r="A49" s="24"/>
      <c r="B49" s="25"/>
      <c r="C49" s="20"/>
      <c r="D49" s="20"/>
      <c r="E49" s="20"/>
      <c r="F49" s="27"/>
      <c r="G49" s="28"/>
      <c r="H49" s="29"/>
      <c r="I49" s="18"/>
      <c r="J49" s="21"/>
      <c r="K49" s="29"/>
      <c r="L49" s="18"/>
      <c r="M49" s="211"/>
      <c r="N49" s="211"/>
      <c r="O49" s="30"/>
      <c r="P49" s="30"/>
      <c r="Q49" s="211"/>
    </row>
    <row r="50" spans="1:17" s="17" customFormat="1" ht="12.75">
      <c r="A50" s="24"/>
      <c r="B50" s="25"/>
      <c r="C50" s="20"/>
      <c r="D50" s="20"/>
      <c r="E50" s="20"/>
      <c r="F50" s="27"/>
      <c r="G50" s="28"/>
      <c r="H50" s="22"/>
      <c r="I50" s="18"/>
      <c r="J50" s="28"/>
      <c r="K50" s="33"/>
      <c r="L50" s="18"/>
      <c r="M50" s="211"/>
      <c r="N50" s="211"/>
      <c r="O50" s="30"/>
      <c r="P50" s="30"/>
      <c r="Q50" s="211"/>
    </row>
    <row r="51" spans="1:17" s="17" customFormat="1" ht="12.75" customHeight="1">
      <c r="A51" s="34"/>
      <c r="B51" s="222"/>
      <c r="C51" s="22"/>
      <c r="D51" s="217"/>
      <c r="E51" s="22"/>
      <c r="F51" s="22"/>
      <c r="G51" s="35"/>
      <c r="H51" s="20"/>
      <c r="I51" s="18"/>
      <c r="J51" s="35"/>
      <c r="K51" s="21"/>
      <c r="L51" s="18"/>
      <c r="M51" s="212"/>
      <c r="N51" s="212"/>
      <c r="O51" s="223"/>
      <c r="P51" s="223"/>
      <c r="Q51" s="212"/>
    </row>
    <row r="52" spans="1:17" s="17" customFormat="1" ht="12.75">
      <c r="A52" s="34"/>
      <c r="B52" s="222"/>
      <c r="C52" s="22"/>
      <c r="D52" s="217"/>
      <c r="E52" s="22"/>
      <c r="F52" s="22"/>
      <c r="G52" s="19"/>
      <c r="H52" s="20"/>
      <c r="I52" s="18"/>
      <c r="J52" s="19"/>
      <c r="K52" s="21"/>
      <c r="L52" s="18"/>
      <c r="M52" s="212"/>
      <c r="N52" s="212"/>
      <c r="O52" s="223"/>
      <c r="P52" s="223"/>
      <c r="Q52" s="212"/>
    </row>
    <row r="53" spans="1:17" s="17" customFormat="1" ht="12.75">
      <c r="A53" s="34"/>
      <c r="B53" s="222"/>
      <c r="C53" s="22"/>
      <c r="D53" s="217"/>
      <c r="E53" s="22"/>
      <c r="F53" s="22"/>
      <c r="G53" s="19"/>
      <c r="H53" s="20"/>
      <c r="I53" s="18"/>
      <c r="J53" s="18"/>
      <c r="K53" s="21"/>
      <c r="L53" s="18"/>
      <c r="M53" s="212"/>
      <c r="N53" s="212"/>
      <c r="O53" s="223"/>
      <c r="P53" s="223"/>
      <c r="Q53" s="212"/>
    </row>
    <row r="54" spans="1:17" s="17" customFormat="1" ht="12.75">
      <c r="A54" s="34"/>
      <c r="B54" s="222"/>
      <c r="C54" s="22"/>
      <c r="D54" s="217"/>
      <c r="E54" s="22"/>
      <c r="F54" s="22"/>
      <c r="G54" s="18"/>
      <c r="H54" s="20"/>
      <c r="I54" s="18"/>
      <c r="J54" s="19"/>
      <c r="K54" s="21"/>
      <c r="L54" s="18"/>
      <c r="M54" s="212"/>
      <c r="N54" s="212"/>
      <c r="O54" s="223"/>
      <c r="P54" s="223"/>
      <c r="Q54" s="212"/>
    </row>
    <row r="55" spans="1:17" s="17" customFormat="1" ht="12.75">
      <c r="A55" s="34"/>
      <c r="B55" s="222"/>
      <c r="C55" s="22"/>
      <c r="D55" s="217"/>
      <c r="E55" s="22"/>
      <c r="F55" s="22"/>
      <c r="G55" s="19"/>
      <c r="H55" s="20"/>
      <c r="I55" s="18"/>
      <c r="J55" s="19"/>
      <c r="K55" s="21"/>
      <c r="L55" s="18"/>
      <c r="M55" s="212"/>
      <c r="N55" s="212"/>
      <c r="O55" s="223"/>
      <c r="P55" s="223"/>
      <c r="Q55" s="212"/>
    </row>
    <row r="56" spans="1:17" s="17" customFormat="1" ht="12.75">
      <c r="A56" s="34"/>
      <c r="B56" s="222"/>
      <c r="C56" s="22"/>
      <c r="D56" s="217"/>
      <c r="E56" s="22"/>
      <c r="F56" s="22"/>
      <c r="G56" s="19"/>
      <c r="H56" s="20"/>
      <c r="I56" s="18"/>
      <c r="J56" s="38"/>
      <c r="K56" s="39"/>
      <c r="L56" s="18"/>
      <c r="M56" s="212"/>
      <c r="N56" s="212"/>
      <c r="O56" s="223"/>
      <c r="P56" s="223"/>
      <c r="Q56" s="213"/>
    </row>
    <row r="57" spans="1:17" s="17" customFormat="1" ht="12.75">
      <c r="A57" s="34"/>
      <c r="B57" s="222"/>
      <c r="C57" s="22"/>
      <c r="D57" s="217"/>
      <c r="E57" s="22"/>
      <c r="F57" s="22"/>
      <c r="G57" s="19"/>
      <c r="H57" s="20"/>
      <c r="I57" s="18"/>
      <c r="J57" s="38"/>
      <c r="K57" s="39"/>
      <c r="L57" s="18"/>
      <c r="M57" s="212"/>
      <c r="N57" s="212"/>
      <c r="O57" s="223"/>
      <c r="P57" s="223"/>
      <c r="Q57" s="213"/>
    </row>
    <row r="58" spans="1:17" s="17" customFormat="1" ht="12.75">
      <c r="A58" s="34"/>
      <c r="B58" s="222"/>
      <c r="C58" s="22"/>
      <c r="D58" s="217"/>
      <c r="E58" s="22"/>
      <c r="F58" s="22"/>
      <c r="G58" s="19"/>
      <c r="H58" s="20"/>
      <c r="I58" s="18"/>
      <c r="J58" s="38"/>
      <c r="K58" s="39"/>
      <c r="L58" s="18"/>
      <c r="M58" s="212"/>
      <c r="N58" s="212"/>
      <c r="O58" s="223"/>
      <c r="P58" s="223"/>
      <c r="Q58" s="213"/>
    </row>
    <row r="59" spans="1:17" s="17" customFormat="1" ht="12.75">
      <c r="A59" s="34"/>
      <c r="B59" s="19"/>
      <c r="C59" s="20"/>
      <c r="D59" s="18"/>
      <c r="E59" s="36"/>
      <c r="F59" s="20"/>
      <c r="G59" s="19"/>
      <c r="H59" s="20"/>
      <c r="I59" s="18"/>
      <c r="J59" s="21"/>
      <c r="K59" s="20"/>
      <c r="L59" s="18"/>
      <c r="M59" s="212"/>
      <c r="N59" s="212"/>
      <c r="O59" s="37"/>
      <c r="P59" s="37"/>
      <c r="Q59" s="213"/>
    </row>
    <row r="60" spans="1:17" s="17" customFormat="1" ht="12.75">
      <c r="A60" s="34"/>
      <c r="B60" s="19"/>
      <c r="C60" s="20"/>
      <c r="D60" s="18"/>
      <c r="E60" s="36"/>
      <c r="F60" s="20"/>
      <c r="G60" s="19"/>
      <c r="H60" s="20"/>
      <c r="I60" s="18"/>
      <c r="J60" s="19"/>
      <c r="K60" s="20"/>
      <c r="L60" s="18"/>
      <c r="M60" s="212"/>
      <c r="N60" s="212"/>
      <c r="O60" s="37"/>
      <c r="P60" s="37"/>
      <c r="Q60" s="213"/>
    </row>
    <row r="61" spans="1:17" s="17" customFormat="1" ht="12.75">
      <c r="A61" s="34"/>
      <c r="B61" s="19"/>
      <c r="C61" s="20"/>
      <c r="D61" s="18"/>
      <c r="E61" s="36"/>
      <c r="F61" s="20"/>
      <c r="G61" s="19"/>
      <c r="H61" s="20"/>
      <c r="I61" s="18"/>
      <c r="J61" s="21"/>
      <c r="K61" s="20"/>
      <c r="L61" s="18"/>
      <c r="M61" s="212"/>
      <c r="N61" s="212"/>
      <c r="O61" s="37"/>
      <c r="P61" s="37"/>
      <c r="Q61" s="213"/>
    </row>
    <row r="62" spans="1:17" s="17" customFormat="1" ht="12.75">
      <c r="A62" s="34"/>
      <c r="B62" s="19"/>
      <c r="C62" s="20"/>
      <c r="D62" s="18"/>
      <c r="E62" s="36"/>
      <c r="F62" s="20"/>
      <c r="G62" s="19"/>
      <c r="H62" s="20"/>
      <c r="I62" s="18"/>
      <c r="J62" s="19"/>
      <c r="K62" s="20"/>
      <c r="L62" s="18"/>
      <c r="M62" s="212"/>
      <c r="N62" s="212"/>
      <c r="O62" s="37"/>
      <c r="P62" s="37"/>
      <c r="Q62" s="213"/>
    </row>
    <row r="63" spans="1:17" s="17" customFormat="1" ht="12.75">
      <c r="A63" s="34"/>
      <c r="B63" s="19"/>
      <c r="C63" s="20"/>
      <c r="D63" s="18"/>
      <c r="E63" s="36"/>
      <c r="F63" s="20"/>
      <c r="G63" s="19"/>
      <c r="H63" s="20"/>
      <c r="I63" s="18"/>
      <c r="J63" s="19"/>
      <c r="K63" s="20"/>
      <c r="L63" s="18"/>
      <c r="M63" s="212"/>
      <c r="N63" s="212"/>
      <c r="O63" s="37"/>
      <c r="P63" s="37"/>
      <c r="Q63" s="213"/>
    </row>
    <row r="64" spans="1:17" s="17" customFormat="1" ht="12.75">
      <c r="A64" s="34"/>
      <c r="B64" s="19"/>
      <c r="C64" s="20"/>
      <c r="D64" s="18"/>
      <c r="E64" s="36"/>
      <c r="F64" s="20"/>
      <c r="G64" s="19"/>
      <c r="H64" s="20"/>
      <c r="I64" s="18"/>
      <c r="J64" s="19"/>
      <c r="K64" s="20"/>
      <c r="L64" s="18"/>
      <c r="M64" s="212"/>
      <c r="N64" s="212"/>
      <c r="O64" s="37"/>
      <c r="P64" s="37"/>
      <c r="Q64" s="213"/>
    </row>
    <row r="65" spans="1:17" s="17" customFormat="1" ht="12.75">
      <c r="A65" s="34"/>
      <c r="B65" s="19"/>
      <c r="C65" s="20"/>
      <c r="D65" s="18"/>
      <c r="E65" s="36"/>
      <c r="F65" s="20"/>
      <c r="G65" s="19"/>
      <c r="H65" s="20"/>
      <c r="I65" s="18"/>
      <c r="J65" s="19"/>
      <c r="K65" s="20"/>
      <c r="L65" s="18"/>
      <c r="M65" s="212"/>
      <c r="N65" s="212"/>
      <c r="O65" s="37"/>
      <c r="P65" s="18"/>
      <c r="Q65" s="213"/>
    </row>
    <row r="66" spans="1:12" s="17" customFormat="1" ht="12.75" customHeight="1">
      <c r="A66" s="34"/>
      <c r="B66" s="34"/>
      <c r="C66" s="34"/>
      <c r="D66" s="34"/>
      <c r="E66" s="34"/>
      <c r="F66" s="34"/>
      <c r="G66" s="19"/>
      <c r="H66" s="20"/>
      <c r="I66" s="18"/>
      <c r="J66" s="19"/>
      <c r="K66" s="20"/>
      <c r="L66" s="18"/>
    </row>
    <row r="67" spans="1:12" s="17" customFormat="1" ht="12.75">
      <c r="A67" s="34"/>
      <c r="B67" s="34"/>
      <c r="C67" s="34"/>
      <c r="D67" s="34"/>
      <c r="E67" s="34"/>
      <c r="F67" s="34"/>
      <c r="G67" s="19"/>
      <c r="H67" s="20"/>
      <c r="I67" s="18"/>
      <c r="J67" s="19"/>
      <c r="K67" s="20"/>
      <c r="L67" s="18"/>
    </row>
    <row r="68" spans="1:12" s="17" customFormat="1" ht="12.75">
      <c r="A68" s="34"/>
      <c r="B68" s="34"/>
      <c r="C68" s="34"/>
      <c r="D68" s="34"/>
      <c r="E68" s="34"/>
      <c r="F68" s="34"/>
      <c r="G68" s="19"/>
      <c r="H68" s="20"/>
      <c r="I68" s="18"/>
      <c r="J68" s="19"/>
      <c r="K68" s="20"/>
      <c r="L68" s="18"/>
    </row>
    <row r="69" spans="1:17" s="17" customFormat="1" ht="12.75">
      <c r="A69" s="34"/>
      <c r="B69" s="19"/>
      <c r="C69" s="20"/>
      <c r="D69" s="18"/>
      <c r="E69" s="36"/>
      <c r="F69" s="20"/>
      <c r="G69" s="19"/>
      <c r="H69" s="20"/>
      <c r="I69" s="18"/>
      <c r="J69" s="19"/>
      <c r="K69" s="20"/>
      <c r="L69" s="18"/>
      <c r="M69" s="212"/>
      <c r="N69" s="212"/>
      <c r="O69" s="37"/>
      <c r="P69" s="37"/>
      <c r="Q69" s="213"/>
    </row>
    <row r="70" spans="1:17" s="17" customFormat="1" ht="12.75">
      <c r="A70" s="34"/>
      <c r="B70" s="19"/>
      <c r="C70" s="20"/>
      <c r="D70" s="18"/>
      <c r="E70" s="36"/>
      <c r="F70" s="20"/>
      <c r="G70" s="19"/>
      <c r="H70" s="20"/>
      <c r="I70" s="18"/>
      <c r="J70" s="19"/>
      <c r="K70" s="20"/>
      <c r="L70" s="18"/>
      <c r="M70" s="212"/>
      <c r="N70" s="212"/>
      <c r="O70" s="37"/>
      <c r="P70" s="37"/>
      <c r="Q70" s="213"/>
    </row>
    <row r="71" spans="1:17" s="17" customFormat="1" ht="12.75">
      <c r="A71" s="34"/>
      <c r="B71" s="19"/>
      <c r="C71" s="20"/>
      <c r="D71" s="18"/>
      <c r="E71" s="36"/>
      <c r="F71" s="20"/>
      <c r="G71" s="19"/>
      <c r="H71" s="20"/>
      <c r="I71" s="18"/>
      <c r="J71" s="19"/>
      <c r="K71" s="20"/>
      <c r="L71" s="18"/>
      <c r="M71" s="212"/>
      <c r="N71" s="212"/>
      <c r="O71" s="37"/>
      <c r="P71" s="37"/>
      <c r="Q71" s="213"/>
    </row>
  </sheetData>
  <sheetProtection selectLockedCells="1" selectUnlockedCells="1"/>
  <mergeCells count="37">
    <mergeCell ref="N10:N14"/>
    <mergeCell ref="O10:O14"/>
    <mergeCell ref="P10:P14"/>
    <mergeCell ref="Q10:Q14"/>
    <mergeCell ref="Q4:Q8"/>
    <mergeCell ref="N4:N8"/>
    <mergeCell ref="O4:O8"/>
    <mergeCell ref="P4:P8"/>
    <mergeCell ref="A10:A14"/>
    <mergeCell ref="B10:B14"/>
    <mergeCell ref="C10:C14"/>
    <mergeCell ref="D10:D14"/>
    <mergeCell ref="E10:E14"/>
    <mergeCell ref="F10:F14"/>
    <mergeCell ref="J10:J14"/>
    <mergeCell ref="K10:K14"/>
    <mergeCell ref="L10:L14"/>
    <mergeCell ref="K4:K8"/>
    <mergeCell ref="L4:L8"/>
    <mergeCell ref="M4:M8"/>
    <mergeCell ref="M10:M14"/>
    <mergeCell ref="M2:N2"/>
    <mergeCell ref="O2:P2"/>
    <mergeCell ref="Q2:Q3"/>
    <mergeCell ref="A4:A8"/>
    <mergeCell ref="B4:B8"/>
    <mergeCell ref="C4:C8"/>
    <mergeCell ref="D4:D8"/>
    <mergeCell ref="E4:E8"/>
    <mergeCell ref="F4:F8"/>
    <mergeCell ref="J4:J8"/>
    <mergeCell ref="A2:A3"/>
    <mergeCell ref="B2:D2"/>
    <mergeCell ref="E2:E3"/>
    <mergeCell ref="F2:F3"/>
    <mergeCell ref="G2:I2"/>
    <mergeCell ref="J2:L2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33"/>
  <sheetViews>
    <sheetView zoomScalePageLayoutView="0" workbookViewId="0" topLeftCell="A1">
      <pane xSplit="2" ySplit="2" topLeftCell="G2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G328" sqref="G328"/>
    </sheetView>
  </sheetViews>
  <sheetFormatPr defaultColWidth="11.57421875" defaultRowHeight="12.75"/>
  <cols>
    <col min="1" max="1" width="16.7109375" style="13" customWidth="1"/>
    <col min="2" max="3" width="11.57421875" style="13" customWidth="1"/>
    <col min="4" max="4" width="20.00390625" style="13" bestFit="1" customWidth="1"/>
    <col min="5" max="5" width="77.00390625" style="40" customWidth="1"/>
    <col min="6" max="6" width="39.140625" style="13" bestFit="1" customWidth="1"/>
    <col min="7" max="7" width="26.140625" style="41" bestFit="1" customWidth="1"/>
    <col min="8" max="8" width="34.421875" style="13" customWidth="1"/>
    <col min="9" max="9" width="11.57421875" style="13" customWidth="1"/>
    <col min="10" max="10" width="13.8515625" style="13" customWidth="1"/>
    <col min="11" max="11" width="32.7109375" style="13" customWidth="1"/>
    <col min="12" max="12" width="11.57421875" style="13" customWidth="1"/>
    <col min="13" max="13" width="17.140625" style="207" customWidth="1"/>
    <col min="14" max="14" width="17.8515625" style="207" customWidth="1"/>
    <col min="15" max="15" width="26.00390625" style="41" customWidth="1"/>
    <col min="16" max="16" width="11.7109375" style="41" customWidth="1"/>
    <col min="17" max="17" width="16.00390625" style="194" customWidth="1"/>
    <col min="18" max="16384" width="11.57421875" style="13" customWidth="1"/>
  </cols>
  <sheetData>
    <row r="1" spans="1:17" ht="31.5" customHeight="1">
      <c r="A1" s="42"/>
      <c r="B1" s="43" t="s">
        <v>1</v>
      </c>
      <c r="C1" s="43"/>
      <c r="D1" s="43"/>
      <c r="E1" s="44"/>
      <c r="F1" s="42"/>
      <c r="G1" s="42" t="s">
        <v>4</v>
      </c>
      <c r="H1" s="42"/>
      <c r="I1" s="42"/>
      <c r="J1" s="42" t="s">
        <v>5</v>
      </c>
      <c r="K1" s="42"/>
      <c r="L1" s="42"/>
      <c r="M1" s="180" t="s">
        <v>6</v>
      </c>
      <c r="N1" s="180"/>
      <c r="O1" s="42" t="s">
        <v>7</v>
      </c>
      <c r="P1" s="42"/>
      <c r="Q1" s="183"/>
    </row>
    <row r="2" spans="1:17" ht="36" customHeight="1">
      <c r="A2" s="45" t="s">
        <v>0</v>
      </c>
      <c r="B2" s="46" t="s">
        <v>9</v>
      </c>
      <c r="C2" s="47" t="s">
        <v>10</v>
      </c>
      <c r="D2" s="47" t="s">
        <v>11</v>
      </c>
      <c r="E2" s="45" t="s">
        <v>2</v>
      </c>
      <c r="F2" s="45" t="s">
        <v>3</v>
      </c>
      <c r="G2" s="47" t="s">
        <v>9</v>
      </c>
      <c r="H2" s="48" t="s">
        <v>2033</v>
      </c>
      <c r="I2" s="45" t="s">
        <v>36</v>
      </c>
      <c r="J2" s="47" t="s">
        <v>9</v>
      </c>
      <c r="K2" s="45" t="s">
        <v>2033</v>
      </c>
      <c r="L2" s="45" t="s">
        <v>37</v>
      </c>
      <c r="M2" s="195" t="s">
        <v>14</v>
      </c>
      <c r="N2" s="195" t="s">
        <v>15</v>
      </c>
      <c r="O2" s="48" t="s">
        <v>16</v>
      </c>
      <c r="P2" s="45" t="s">
        <v>17</v>
      </c>
      <c r="Q2" s="184" t="s">
        <v>8</v>
      </c>
    </row>
    <row r="3" spans="1:17" ht="36" customHeight="1">
      <c r="A3" s="49" t="s">
        <v>38</v>
      </c>
      <c r="B3" s="49" t="s">
        <v>39</v>
      </c>
      <c r="C3" s="49" t="s">
        <v>19</v>
      </c>
      <c r="D3" s="49" t="s">
        <v>40</v>
      </c>
      <c r="E3" s="50" t="s">
        <v>41</v>
      </c>
      <c r="F3" s="51" t="s">
        <v>42</v>
      </c>
      <c r="G3" s="52" t="s">
        <v>43</v>
      </c>
      <c r="H3" s="53" t="s">
        <v>44</v>
      </c>
      <c r="I3" s="51"/>
      <c r="J3" s="51" t="s">
        <v>43</v>
      </c>
      <c r="K3" s="53" t="s">
        <v>44</v>
      </c>
      <c r="L3" s="51"/>
      <c r="M3" s="196">
        <v>1830</v>
      </c>
      <c r="N3" s="196">
        <v>1830</v>
      </c>
      <c r="O3" s="54">
        <v>41347</v>
      </c>
      <c r="P3" s="54">
        <v>41555</v>
      </c>
      <c r="Q3" s="185">
        <v>1522</v>
      </c>
    </row>
    <row r="4" spans="1:17" ht="25.5">
      <c r="A4" s="49" t="s">
        <v>45</v>
      </c>
      <c r="B4" s="49" t="s">
        <v>39</v>
      </c>
      <c r="C4" s="49" t="s">
        <v>19</v>
      </c>
      <c r="D4" s="49" t="s">
        <v>40</v>
      </c>
      <c r="E4" s="50" t="s">
        <v>46</v>
      </c>
      <c r="F4" s="51" t="s">
        <v>42</v>
      </c>
      <c r="G4" s="55" t="s">
        <v>47</v>
      </c>
      <c r="H4" s="56" t="s">
        <v>48</v>
      </c>
      <c r="I4" s="57"/>
      <c r="J4" s="58" t="s">
        <v>47</v>
      </c>
      <c r="K4" s="56" t="s">
        <v>48</v>
      </c>
      <c r="L4" s="56"/>
      <c r="M4" s="196">
        <v>2249.25</v>
      </c>
      <c r="N4" s="196">
        <v>2249.25</v>
      </c>
      <c r="O4" s="59">
        <v>41445</v>
      </c>
      <c r="P4" s="57" t="s">
        <v>49</v>
      </c>
      <c r="Q4" s="186">
        <v>2249.25</v>
      </c>
    </row>
    <row r="5" spans="1:17" ht="12.75">
      <c r="A5" s="49" t="s">
        <v>50</v>
      </c>
      <c r="B5" s="49" t="s">
        <v>39</v>
      </c>
      <c r="C5" s="49" t="s">
        <v>19</v>
      </c>
      <c r="D5" s="49" t="s">
        <v>40</v>
      </c>
      <c r="E5" s="50" t="s">
        <v>51</v>
      </c>
      <c r="F5" s="51" t="s">
        <v>42</v>
      </c>
      <c r="G5" s="55" t="s">
        <v>52</v>
      </c>
      <c r="H5" s="56" t="s">
        <v>53</v>
      </c>
      <c r="I5" s="57"/>
      <c r="J5" s="58" t="s">
        <v>52</v>
      </c>
      <c r="K5" s="60" t="s">
        <v>53</v>
      </c>
      <c r="L5" s="56"/>
      <c r="M5" s="196">
        <v>350</v>
      </c>
      <c r="N5" s="196">
        <v>350</v>
      </c>
      <c r="O5" s="59">
        <v>41557</v>
      </c>
      <c r="P5" s="59">
        <v>41557</v>
      </c>
      <c r="Q5" s="186">
        <v>350</v>
      </c>
    </row>
    <row r="6" spans="1:17" ht="25.5">
      <c r="A6" s="49" t="s">
        <v>57</v>
      </c>
      <c r="B6" s="49" t="s">
        <v>39</v>
      </c>
      <c r="C6" s="49" t="s">
        <v>19</v>
      </c>
      <c r="D6" s="49" t="s">
        <v>40</v>
      </c>
      <c r="E6" s="50" t="s">
        <v>58</v>
      </c>
      <c r="F6" s="51" t="s">
        <v>42</v>
      </c>
      <c r="G6" s="55" t="s">
        <v>59</v>
      </c>
      <c r="H6" s="68" t="s">
        <v>60</v>
      </c>
      <c r="I6" s="64"/>
      <c r="J6" s="58" t="s">
        <v>59</v>
      </c>
      <c r="K6" s="69" t="s">
        <v>60</v>
      </c>
      <c r="L6" s="70"/>
      <c r="M6" s="196">
        <v>1350</v>
      </c>
      <c r="N6" s="196">
        <v>1350</v>
      </c>
      <c r="O6" s="59">
        <v>41609</v>
      </c>
      <c r="P6" s="59">
        <v>42004</v>
      </c>
      <c r="Q6" s="186">
        <v>332.5</v>
      </c>
    </row>
    <row r="7" spans="1:17" ht="25.5">
      <c r="A7" s="49" t="s">
        <v>61</v>
      </c>
      <c r="B7" s="49" t="s">
        <v>39</v>
      </c>
      <c r="C7" s="49" t="s">
        <v>19</v>
      </c>
      <c r="D7" s="49" t="s">
        <v>40</v>
      </c>
      <c r="E7" s="50" t="s">
        <v>62</v>
      </c>
      <c r="F7" s="51" t="s">
        <v>42</v>
      </c>
      <c r="G7" s="55" t="s">
        <v>63</v>
      </c>
      <c r="H7" s="56" t="s">
        <v>64</v>
      </c>
      <c r="I7" s="64"/>
      <c r="J7" s="58" t="s">
        <v>63</v>
      </c>
      <c r="K7" s="60" t="s">
        <v>64</v>
      </c>
      <c r="L7" s="70"/>
      <c r="M7" s="196">
        <v>580</v>
      </c>
      <c r="N7" s="196">
        <v>580</v>
      </c>
      <c r="O7" s="59">
        <v>41609</v>
      </c>
      <c r="P7" s="59">
        <v>42004</v>
      </c>
      <c r="Q7" s="186">
        <v>478</v>
      </c>
    </row>
    <row r="8" spans="1:17" ht="25.5">
      <c r="A8" s="49" t="s">
        <v>65</v>
      </c>
      <c r="B8" s="49" t="s">
        <v>39</v>
      </c>
      <c r="C8" s="49" t="s">
        <v>19</v>
      </c>
      <c r="D8" s="49" t="s">
        <v>40</v>
      </c>
      <c r="E8" s="50" t="s">
        <v>66</v>
      </c>
      <c r="F8" s="51" t="s">
        <v>42</v>
      </c>
      <c r="G8" s="55" t="s">
        <v>67</v>
      </c>
      <c r="H8" s="56" t="s">
        <v>68</v>
      </c>
      <c r="I8" s="64"/>
      <c r="J8" s="58" t="s">
        <v>67</v>
      </c>
      <c r="K8" s="60" t="s">
        <v>68</v>
      </c>
      <c r="L8" s="70"/>
      <c r="M8" s="196">
        <v>1040</v>
      </c>
      <c r="N8" s="196">
        <v>1040</v>
      </c>
      <c r="O8" s="59">
        <v>41609</v>
      </c>
      <c r="P8" s="59">
        <v>42004</v>
      </c>
      <c r="Q8" s="186">
        <v>520</v>
      </c>
    </row>
    <row r="9" spans="1:17" ht="25.5">
      <c r="A9" s="49" t="s">
        <v>69</v>
      </c>
      <c r="B9" s="49" t="s">
        <v>39</v>
      </c>
      <c r="C9" s="49" t="s">
        <v>19</v>
      </c>
      <c r="D9" s="49" t="s">
        <v>40</v>
      </c>
      <c r="E9" s="50" t="s">
        <v>70</v>
      </c>
      <c r="F9" s="51" t="s">
        <v>42</v>
      </c>
      <c r="G9" s="55" t="s">
        <v>71</v>
      </c>
      <c r="H9" s="67" t="s">
        <v>72</v>
      </c>
      <c r="I9" s="64"/>
      <c r="J9" s="58" t="s">
        <v>71</v>
      </c>
      <c r="K9" s="71" t="s">
        <v>72</v>
      </c>
      <c r="L9" s="70"/>
      <c r="M9" s="196">
        <f>160+400</f>
        <v>560</v>
      </c>
      <c r="N9" s="196">
        <f>160+400</f>
        <v>560</v>
      </c>
      <c r="O9" s="59">
        <v>41609</v>
      </c>
      <c r="P9" s="59">
        <v>42004</v>
      </c>
      <c r="Q9" s="186">
        <v>310</v>
      </c>
    </row>
    <row r="10" spans="1:17" ht="38.25">
      <c r="A10" s="49" t="s">
        <v>73</v>
      </c>
      <c r="B10" s="49" t="s">
        <v>39</v>
      </c>
      <c r="C10" s="49" t="s">
        <v>19</v>
      </c>
      <c r="D10" s="49" t="s">
        <v>40</v>
      </c>
      <c r="E10" s="50" t="s">
        <v>74</v>
      </c>
      <c r="F10" s="51" t="s">
        <v>42</v>
      </c>
      <c r="G10" s="63" t="s">
        <v>75</v>
      </c>
      <c r="H10" s="68" t="s">
        <v>76</v>
      </c>
      <c r="I10" s="64"/>
      <c r="J10" s="65" t="s">
        <v>75</v>
      </c>
      <c r="K10" s="69" t="s">
        <v>76</v>
      </c>
      <c r="L10" s="70"/>
      <c r="M10" s="196">
        <v>301.2</v>
      </c>
      <c r="N10" s="196">
        <v>301.2</v>
      </c>
      <c r="O10" s="59">
        <v>41609</v>
      </c>
      <c r="P10" s="59">
        <v>42004</v>
      </c>
      <c r="Q10" s="186">
        <v>0</v>
      </c>
    </row>
    <row r="11" spans="1:17" ht="25.5">
      <c r="A11" s="49" t="s">
        <v>77</v>
      </c>
      <c r="B11" s="49" t="s">
        <v>39</v>
      </c>
      <c r="C11" s="49" t="s">
        <v>19</v>
      </c>
      <c r="D11" s="49" t="s">
        <v>40</v>
      </c>
      <c r="E11" s="50" t="s">
        <v>78</v>
      </c>
      <c r="F11" s="51" t="s">
        <v>42</v>
      </c>
      <c r="G11" s="55" t="s">
        <v>79</v>
      </c>
      <c r="H11" s="56" t="s">
        <v>80</v>
      </c>
      <c r="I11" s="64"/>
      <c r="J11" s="58" t="s">
        <v>79</v>
      </c>
      <c r="K11" s="60" t="s">
        <v>80</v>
      </c>
      <c r="L11" s="70"/>
      <c r="M11" s="196">
        <v>3900</v>
      </c>
      <c r="N11" s="196">
        <v>3900</v>
      </c>
      <c r="O11" s="59">
        <v>41609</v>
      </c>
      <c r="P11" s="59">
        <v>42004</v>
      </c>
      <c r="Q11" s="186">
        <v>1949.82</v>
      </c>
    </row>
    <row r="12" spans="1:17" ht="25.5">
      <c r="A12" s="49" t="s">
        <v>81</v>
      </c>
      <c r="B12" s="49" t="s">
        <v>39</v>
      </c>
      <c r="C12" s="49" t="s">
        <v>19</v>
      </c>
      <c r="D12" s="49" t="s">
        <v>40</v>
      </c>
      <c r="E12" s="50" t="s">
        <v>82</v>
      </c>
      <c r="F12" s="51" t="s">
        <v>42</v>
      </c>
      <c r="G12" s="63" t="s">
        <v>54</v>
      </c>
      <c r="H12" s="53" t="s">
        <v>55</v>
      </c>
      <c r="I12" s="64"/>
      <c r="J12" s="65" t="s">
        <v>54</v>
      </c>
      <c r="K12" s="72" t="s">
        <v>55</v>
      </c>
      <c r="L12" s="70"/>
      <c r="M12" s="196">
        <v>1100</v>
      </c>
      <c r="N12" s="196">
        <v>1100</v>
      </c>
      <c r="O12" s="59">
        <v>41609</v>
      </c>
      <c r="P12" s="59">
        <v>42004</v>
      </c>
      <c r="Q12" s="186">
        <v>0</v>
      </c>
    </row>
    <row r="13" spans="1:17" ht="25.5">
      <c r="A13" s="49" t="s">
        <v>83</v>
      </c>
      <c r="B13" s="49" t="s">
        <v>39</v>
      </c>
      <c r="C13" s="49" t="s">
        <v>19</v>
      </c>
      <c r="D13" s="49" t="s">
        <v>40</v>
      </c>
      <c r="E13" s="50" t="s">
        <v>84</v>
      </c>
      <c r="F13" s="51" t="s">
        <v>42</v>
      </c>
      <c r="G13" s="73" t="s">
        <v>85</v>
      </c>
      <c r="H13" s="68" t="s">
        <v>86</v>
      </c>
      <c r="I13" s="64"/>
      <c r="J13" s="74" t="s">
        <v>85</v>
      </c>
      <c r="K13" s="69" t="s">
        <v>86</v>
      </c>
      <c r="L13" s="70"/>
      <c r="M13" s="196">
        <v>28044</v>
      </c>
      <c r="N13" s="196">
        <v>28044</v>
      </c>
      <c r="O13" s="59">
        <v>41609</v>
      </c>
      <c r="P13" s="66">
        <v>41790</v>
      </c>
      <c r="Q13" s="186">
        <v>18696</v>
      </c>
    </row>
    <row r="14" spans="1:17" ht="25.5">
      <c r="A14" s="49" t="s">
        <v>89</v>
      </c>
      <c r="B14" s="49" t="s">
        <v>39</v>
      </c>
      <c r="C14" s="49" t="s">
        <v>19</v>
      </c>
      <c r="D14" s="49" t="s">
        <v>40</v>
      </c>
      <c r="E14" s="50" t="s">
        <v>90</v>
      </c>
      <c r="F14" s="51" t="s">
        <v>42</v>
      </c>
      <c r="G14" s="63" t="s">
        <v>91</v>
      </c>
      <c r="H14" s="56" t="s">
        <v>92</v>
      </c>
      <c r="I14" s="64"/>
      <c r="J14" s="65" t="s">
        <v>91</v>
      </c>
      <c r="K14" s="60" t="s">
        <v>92</v>
      </c>
      <c r="L14" s="70"/>
      <c r="M14" s="196">
        <v>30000</v>
      </c>
      <c r="N14" s="196">
        <v>30000</v>
      </c>
      <c r="O14" s="66">
        <v>41609</v>
      </c>
      <c r="P14" s="59">
        <v>42004</v>
      </c>
      <c r="Q14" s="186">
        <v>2525.72</v>
      </c>
    </row>
    <row r="15" spans="1:17" ht="25.5">
      <c r="A15" s="49" t="s">
        <v>93</v>
      </c>
      <c r="B15" s="49" t="s">
        <v>39</v>
      </c>
      <c r="C15" s="49" t="s">
        <v>19</v>
      </c>
      <c r="D15" s="49" t="s">
        <v>40</v>
      </c>
      <c r="E15" s="50" t="s">
        <v>94</v>
      </c>
      <c r="F15" s="51" t="s">
        <v>42</v>
      </c>
      <c r="G15" s="63" t="s">
        <v>95</v>
      </c>
      <c r="H15" s="56" t="s">
        <v>96</v>
      </c>
      <c r="I15" s="64"/>
      <c r="J15" s="65" t="s">
        <v>95</v>
      </c>
      <c r="K15" s="60" t="s">
        <v>96</v>
      </c>
      <c r="L15" s="70"/>
      <c r="M15" s="196">
        <v>15000</v>
      </c>
      <c r="N15" s="196">
        <v>15000</v>
      </c>
      <c r="O15" s="66">
        <v>41609</v>
      </c>
      <c r="P15" s="66">
        <v>41670</v>
      </c>
      <c r="Q15" s="186">
        <v>14362.75</v>
      </c>
    </row>
    <row r="16" spans="1:17" ht="25.5">
      <c r="A16" s="49" t="s">
        <v>97</v>
      </c>
      <c r="B16" s="49" t="s">
        <v>39</v>
      </c>
      <c r="C16" s="49" t="s">
        <v>19</v>
      </c>
      <c r="D16" s="49" t="s">
        <v>40</v>
      </c>
      <c r="E16" s="50" t="s">
        <v>98</v>
      </c>
      <c r="F16" s="67" t="s">
        <v>22</v>
      </c>
      <c r="G16" s="78">
        <v>434000584</v>
      </c>
      <c r="H16" s="67" t="s">
        <v>99</v>
      </c>
      <c r="I16" s="78" t="s">
        <v>24</v>
      </c>
      <c r="J16" s="67">
        <v>434000584</v>
      </c>
      <c r="K16" s="67" t="s">
        <v>99</v>
      </c>
      <c r="L16" s="78" t="s">
        <v>24</v>
      </c>
      <c r="M16" s="196">
        <v>6800</v>
      </c>
      <c r="N16" s="196">
        <v>6800</v>
      </c>
      <c r="O16" s="79">
        <v>41275</v>
      </c>
      <c r="P16" s="79">
        <v>41364</v>
      </c>
      <c r="Q16" s="186">
        <v>7834</v>
      </c>
    </row>
    <row r="17" spans="1:17" ht="25.5">
      <c r="A17" s="49" t="s">
        <v>100</v>
      </c>
      <c r="B17" s="49" t="s">
        <v>39</v>
      </c>
      <c r="C17" s="49" t="s">
        <v>19</v>
      </c>
      <c r="D17" s="49" t="s">
        <v>40</v>
      </c>
      <c r="E17" s="50" t="s">
        <v>101</v>
      </c>
      <c r="F17" s="67" t="s">
        <v>22</v>
      </c>
      <c r="G17" s="78" t="s">
        <v>102</v>
      </c>
      <c r="H17" s="67" t="s">
        <v>103</v>
      </c>
      <c r="I17" s="78" t="s">
        <v>24</v>
      </c>
      <c r="J17" s="67" t="s">
        <v>102</v>
      </c>
      <c r="K17" s="67" t="s">
        <v>104</v>
      </c>
      <c r="L17" s="78" t="s">
        <v>24</v>
      </c>
      <c r="M17" s="196">
        <v>8550</v>
      </c>
      <c r="N17" s="196">
        <v>8550</v>
      </c>
      <c r="O17" s="79">
        <v>41275</v>
      </c>
      <c r="P17" s="79" t="s">
        <v>105</v>
      </c>
      <c r="Q17" s="186">
        <v>8555.43</v>
      </c>
    </row>
    <row r="18" spans="1:17" ht="12.75">
      <c r="A18" s="49" t="s">
        <v>106</v>
      </c>
      <c r="B18" s="49" t="s">
        <v>39</v>
      </c>
      <c r="C18" s="49" t="s">
        <v>19</v>
      </c>
      <c r="D18" s="49" t="s">
        <v>40</v>
      </c>
      <c r="E18" s="50" t="s">
        <v>107</v>
      </c>
      <c r="F18" s="67" t="s">
        <v>22</v>
      </c>
      <c r="G18" s="78">
        <v>10050560019</v>
      </c>
      <c r="H18" s="67" t="s">
        <v>108</v>
      </c>
      <c r="I18" s="78" t="s">
        <v>24</v>
      </c>
      <c r="J18" s="67">
        <v>10050560019</v>
      </c>
      <c r="K18" s="67" t="s">
        <v>108</v>
      </c>
      <c r="L18" s="78" t="s">
        <v>24</v>
      </c>
      <c r="M18" s="196">
        <v>1246.95</v>
      </c>
      <c r="N18" s="196">
        <v>846</v>
      </c>
      <c r="O18" s="79">
        <v>41305</v>
      </c>
      <c r="P18" s="79">
        <v>41670</v>
      </c>
      <c r="Q18" s="186">
        <v>0</v>
      </c>
    </row>
    <row r="19" spans="1:17" ht="12.75">
      <c r="A19" s="49" t="s">
        <v>109</v>
      </c>
      <c r="B19" s="49" t="s">
        <v>39</v>
      </c>
      <c r="C19" s="49" t="s">
        <v>19</v>
      </c>
      <c r="D19" s="49" t="s">
        <v>40</v>
      </c>
      <c r="E19" s="50" t="s">
        <v>110</v>
      </c>
      <c r="F19" s="67" t="s">
        <v>22</v>
      </c>
      <c r="G19" s="80" t="s">
        <v>111</v>
      </c>
      <c r="H19" s="75" t="s">
        <v>112</v>
      </c>
      <c r="I19" s="64" t="s">
        <v>24</v>
      </c>
      <c r="J19" s="81" t="s">
        <v>111</v>
      </c>
      <c r="K19" s="75" t="s">
        <v>112</v>
      </c>
      <c r="L19" s="64" t="s">
        <v>24</v>
      </c>
      <c r="M19" s="196">
        <v>13000</v>
      </c>
      <c r="N19" s="196">
        <v>13000</v>
      </c>
      <c r="O19" s="79">
        <v>41275</v>
      </c>
      <c r="P19" s="79">
        <v>41455</v>
      </c>
      <c r="Q19" s="186">
        <v>16113.37</v>
      </c>
    </row>
    <row r="20" spans="1:17" ht="12.75">
      <c r="A20" s="49" t="s">
        <v>113</v>
      </c>
      <c r="B20" s="49" t="s">
        <v>39</v>
      </c>
      <c r="C20" s="49" t="s">
        <v>19</v>
      </c>
      <c r="D20" s="49" t="s">
        <v>40</v>
      </c>
      <c r="E20" s="50" t="s">
        <v>114</v>
      </c>
      <c r="F20" s="67" t="s">
        <v>22</v>
      </c>
      <c r="G20" s="78">
        <v>5380900968</v>
      </c>
      <c r="H20" s="67" t="s">
        <v>115</v>
      </c>
      <c r="I20" s="78" t="s">
        <v>24</v>
      </c>
      <c r="J20" s="67">
        <v>5380900968</v>
      </c>
      <c r="K20" s="67" t="s">
        <v>115</v>
      </c>
      <c r="L20" s="78" t="s">
        <v>24</v>
      </c>
      <c r="M20" s="196">
        <v>23940.08</v>
      </c>
      <c r="N20" s="196">
        <v>23940.08</v>
      </c>
      <c r="O20" s="79">
        <v>41305</v>
      </c>
      <c r="P20" s="79">
        <v>41670</v>
      </c>
      <c r="Q20" s="186">
        <v>23940.08</v>
      </c>
    </row>
    <row r="21" spans="1:17" ht="12.75">
      <c r="A21" s="49" t="s">
        <v>116</v>
      </c>
      <c r="B21" s="49" t="s">
        <v>39</v>
      </c>
      <c r="C21" s="49" t="s">
        <v>19</v>
      </c>
      <c r="D21" s="49" t="s">
        <v>40</v>
      </c>
      <c r="E21" s="50" t="s">
        <v>117</v>
      </c>
      <c r="F21" s="67" t="s">
        <v>22</v>
      </c>
      <c r="G21" s="78">
        <v>5032630963</v>
      </c>
      <c r="H21" s="67" t="s">
        <v>118</v>
      </c>
      <c r="I21" s="78" t="s">
        <v>24</v>
      </c>
      <c r="J21" s="67">
        <v>5032630963</v>
      </c>
      <c r="K21" s="67" t="s">
        <v>118</v>
      </c>
      <c r="L21" s="78" t="s">
        <v>24</v>
      </c>
      <c r="M21" s="196">
        <v>500</v>
      </c>
      <c r="N21" s="196">
        <v>500</v>
      </c>
      <c r="O21" s="79">
        <v>41305</v>
      </c>
      <c r="P21" s="79">
        <v>41670</v>
      </c>
      <c r="Q21" s="186">
        <v>500</v>
      </c>
    </row>
    <row r="22" spans="1:17" ht="12.75">
      <c r="A22" s="49" t="s">
        <v>119</v>
      </c>
      <c r="B22" s="49" t="s">
        <v>39</v>
      </c>
      <c r="C22" s="49" t="s">
        <v>19</v>
      </c>
      <c r="D22" s="49" t="s">
        <v>40</v>
      </c>
      <c r="E22" s="50" t="s">
        <v>120</v>
      </c>
      <c r="F22" s="67" t="s">
        <v>22</v>
      </c>
      <c r="G22" s="78">
        <v>902170018</v>
      </c>
      <c r="H22" s="67" t="s">
        <v>121</v>
      </c>
      <c r="I22" s="78" t="s">
        <v>24</v>
      </c>
      <c r="J22" s="67">
        <v>902170018</v>
      </c>
      <c r="K22" s="67" t="s">
        <v>121</v>
      </c>
      <c r="L22" s="78" t="s">
        <v>24</v>
      </c>
      <c r="M22" s="196">
        <v>868</v>
      </c>
      <c r="N22" s="196">
        <v>868</v>
      </c>
      <c r="O22" s="79">
        <v>41305</v>
      </c>
      <c r="P22" s="79">
        <v>41670</v>
      </c>
      <c r="Q22" s="186">
        <v>868</v>
      </c>
    </row>
    <row r="23" spans="1:17" ht="12.75">
      <c r="A23" s="49" t="s">
        <v>122</v>
      </c>
      <c r="B23" s="49" t="s">
        <v>39</v>
      </c>
      <c r="C23" s="49" t="s">
        <v>19</v>
      </c>
      <c r="D23" s="49" t="s">
        <v>40</v>
      </c>
      <c r="E23" s="50" t="s">
        <v>123</v>
      </c>
      <c r="F23" s="67" t="s">
        <v>22</v>
      </c>
      <c r="G23" s="78">
        <v>4081700017</v>
      </c>
      <c r="H23" s="67" t="s">
        <v>124</v>
      </c>
      <c r="I23" s="78" t="s">
        <v>24</v>
      </c>
      <c r="J23" s="67">
        <v>4081700017</v>
      </c>
      <c r="K23" s="67" t="s">
        <v>124</v>
      </c>
      <c r="L23" s="78" t="s">
        <v>24</v>
      </c>
      <c r="M23" s="196">
        <v>846</v>
      </c>
      <c r="N23" s="196">
        <v>846</v>
      </c>
      <c r="O23" s="79">
        <v>41305</v>
      </c>
      <c r="P23" s="79">
        <v>41670</v>
      </c>
      <c r="Q23" s="186">
        <v>846</v>
      </c>
    </row>
    <row r="24" spans="1:17" ht="12.75">
      <c r="A24" s="49" t="s">
        <v>125</v>
      </c>
      <c r="B24" s="49" t="s">
        <v>39</v>
      </c>
      <c r="C24" s="49" t="s">
        <v>19</v>
      </c>
      <c r="D24" s="49" t="s">
        <v>40</v>
      </c>
      <c r="E24" s="50" t="s">
        <v>126</v>
      </c>
      <c r="F24" s="67" t="s">
        <v>22</v>
      </c>
      <c r="G24" s="78">
        <v>4081700017</v>
      </c>
      <c r="H24" s="67" t="s">
        <v>124</v>
      </c>
      <c r="I24" s="78" t="s">
        <v>24</v>
      </c>
      <c r="J24" s="67">
        <v>4081700017</v>
      </c>
      <c r="K24" s="67" t="s">
        <v>124</v>
      </c>
      <c r="L24" s="78" t="s">
        <v>24</v>
      </c>
      <c r="M24" s="196">
        <v>1120</v>
      </c>
      <c r="N24" s="196">
        <v>1120</v>
      </c>
      <c r="O24" s="79">
        <v>41305</v>
      </c>
      <c r="P24" s="79">
        <v>41670</v>
      </c>
      <c r="Q24" s="186">
        <v>1120</v>
      </c>
    </row>
    <row r="25" spans="1:17" ht="25.5">
      <c r="A25" s="49" t="s">
        <v>127</v>
      </c>
      <c r="B25" s="49" t="s">
        <v>39</v>
      </c>
      <c r="C25" s="49" t="s">
        <v>19</v>
      </c>
      <c r="D25" s="49" t="s">
        <v>40</v>
      </c>
      <c r="E25" s="50" t="s">
        <v>128</v>
      </c>
      <c r="F25" s="67" t="s">
        <v>22</v>
      </c>
      <c r="G25" s="78" t="s">
        <v>129</v>
      </c>
      <c r="H25" s="67" t="s">
        <v>130</v>
      </c>
      <c r="I25" s="78" t="s">
        <v>24</v>
      </c>
      <c r="J25" s="67" t="s">
        <v>129</v>
      </c>
      <c r="K25" s="67" t="s">
        <v>130</v>
      </c>
      <c r="L25" s="78" t="s">
        <v>24</v>
      </c>
      <c r="M25" s="196">
        <v>20000</v>
      </c>
      <c r="N25" s="196">
        <v>20000</v>
      </c>
      <c r="O25" s="79">
        <v>41275</v>
      </c>
      <c r="P25" s="79">
        <v>41455</v>
      </c>
      <c r="Q25" s="186">
        <v>17095.97</v>
      </c>
    </row>
    <row r="26" spans="1:17" ht="25.5">
      <c r="A26" s="49" t="s">
        <v>131</v>
      </c>
      <c r="B26" s="49" t="s">
        <v>39</v>
      </c>
      <c r="C26" s="49" t="s">
        <v>19</v>
      </c>
      <c r="D26" s="49" t="s">
        <v>40</v>
      </c>
      <c r="E26" s="50" t="s">
        <v>132</v>
      </c>
      <c r="F26" s="67" t="s">
        <v>22</v>
      </c>
      <c r="G26" s="78" t="s">
        <v>133</v>
      </c>
      <c r="H26" s="67" t="s">
        <v>134</v>
      </c>
      <c r="I26" s="78" t="s">
        <v>24</v>
      </c>
      <c r="J26" s="67" t="s">
        <v>133</v>
      </c>
      <c r="K26" s="67" t="s">
        <v>134</v>
      </c>
      <c r="L26" s="78" t="s">
        <v>24</v>
      </c>
      <c r="M26" s="196">
        <v>20000</v>
      </c>
      <c r="N26" s="196">
        <v>20000</v>
      </c>
      <c r="O26" s="79">
        <v>41275</v>
      </c>
      <c r="P26" s="79">
        <v>41455</v>
      </c>
      <c r="Q26" s="186">
        <v>12151.58</v>
      </c>
    </row>
    <row r="27" spans="1:17" ht="25.5">
      <c r="A27" s="49" t="s">
        <v>135</v>
      </c>
      <c r="B27" s="49" t="s">
        <v>39</v>
      </c>
      <c r="C27" s="49" t="s">
        <v>19</v>
      </c>
      <c r="D27" s="49" t="s">
        <v>40</v>
      </c>
      <c r="E27" s="50" t="s">
        <v>136</v>
      </c>
      <c r="F27" s="67" t="s">
        <v>22</v>
      </c>
      <c r="G27" s="80" t="s">
        <v>137</v>
      </c>
      <c r="H27" s="216" t="s">
        <v>2053</v>
      </c>
      <c r="I27" s="78" t="s">
        <v>24</v>
      </c>
      <c r="J27" s="82" t="s">
        <v>137</v>
      </c>
      <c r="K27" s="216" t="s">
        <v>2053</v>
      </c>
      <c r="L27" s="78" t="s">
        <v>24</v>
      </c>
      <c r="M27" s="196">
        <v>6500</v>
      </c>
      <c r="N27" s="196">
        <v>6500</v>
      </c>
      <c r="O27" s="79">
        <v>41275</v>
      </c>
      <c r="P27" s="79">
        <v>41455</v>
      </c>
      <c r="Q27" s="186">
        <v>7255.23</v>
      </c>
    </row>
    <row r="28" spans="1:17" ht="25.5">
      <c r="A28" s="49" t="s">
        <v>138</v>
      </c>
      <c r="B28" s="49" t="s">
        <v>39</v>
      </c>
      <c r="C28" s="49" t="s">
        <v>19</v>
      </c>
      <c r="D28" s="49" t="s">
        <v>40</v>
      </c>
      <c r="E28" s="50" t="s">
        <v>139</v>
      </c>
      <c r="F28" s="67" t="s">
        <v>22</v>
      </c>
      <c r="G28" s="80" t="s">
        <v>140</v>
      </c>
      <c r="H28" s="216" t="s">
        <v>2040</v>
      </c>
      <c r="I28" s="78" t="s">
        <v>24</v>
      </c>
      <c r="J28" s="82" t="s">
        <v>140</v>
      </c>
      <c r="K28" s="216" t="s">
        <v>2040</v>
      </c>
      <c r="L28" s="78" t="s">
        <v>24</v>
      </c>
      <c r="M28" s="196">
        <v>7000</v>
      </c>
      <c r="N28" s="196">
        <v>7000</v>
      </c>
      <c r="O28" s="79">
        <v>41275</v>
      </c>
      <c r="P28" s="79">
        <v>41455</v>
      </c>
      <c r="Q28" s="186">
        <v>7633.18</v>
      </c>
    </row>
    <row r="29" spans="1:17" ht="25.5">
      <c r="A29" s="49" t="s">
        <v>141</v>
      </c>
      <c r="B29" s="49" t="s">
        <v>39</v>
      </c>
      <c r="C29" s="49" t="s">
        <v>19</v>
      </c>
      <c r="D29" s="49" t="s">
        <v>40</v>
      </c>
      <c r="E29" s="50" t="s">
        <v>142</v>
      </c>
      <c r="F29" s="67" t="s">
        <v>22</v>
      </c>
      <c r="G29" s="80" t="s">
        <v>143</v>
      </c>
      <c r="H29" s="70" t="s">
        <v>144</v>
      </c>
      <c r="I29" s="64" t="s">
        <v>24</v>
      </c>
      <c r="J29" s="82" t="s">
        <v>143</v>
      </c>
      <c r="K29" s="64" t="s">
        <v>144</v>
      </c>
      <c r="L29" s="64" t="s">
        <v>24</v>
      </c>
      <c r="M29" s="196">
        <v>1000</v>
      </c>
      <c r="N29" s="196">
        <v>1000</v>
      </c>
      <c r="O29" s="79">
        <v>41275</v>
      </c>
      <c r="P29" s="79">
        <v>41455</v>
      </c>
      <c r="Q29" s="186">
        <v>446.39</v>
      </c>
    </row>
    <row r="30" spans="1:17" ht="12.75">
      <c r="A30" s="49" t="s">
        <v>145</v>
      </c>
      <c r="B30" s="49" t="s">
        <v>39</v>
      </c>
      <c r="C30" s="49" t="s">
        <v>19</v>
      </c>
      <c r="D30" s="49" t="s">
        <v>40</v>
      </c>
      <c r="E30" s="50" t="s">
        <v>146</v>
      </c>
      <c r="F30" s="67" t="s">
        <v>22</v>
      </c>
      <c r="G30" s="80" t="s">
        <v>147</v>
      </c>
      <c r="H30" s="83" t="s">
        <v>148</v>
      </c>
      <c r="I30" s="64" t="s">
        <v>24</v>
      </c>
      <c r="J30" s="82" t="s">
        <v>147</v>
      </c>
      <c r="K30" s="83" t="s">
        <v>148</v>
      </c>
      <c r="L30" s="64" t="s">
        <v>24</v>
      </c>
      <c r="M30" s="196">
        <v>6500</v>
      </c>
      <c r="N30" s="196">
        <v>6500</v>
      </c>
      <c r="O30" s="79">
        <v>41275</v>
      </c>
      <c r="P30" s="79">
        <v>41455</v>
      </c>
      <c r="Q30" s="186">
        <v>9630.38</v>
      </c>
    </row>
    <row r="31" spans="1:17" ht="12.75">
      <c r="A31" s="49" t="s">
        <v>149</v>
      </c>
      <c r="B31" s="49" t="s">
        <v>39</v>
      </c>
      <c r="C31" s="49" t="s">
        <v>19</v>
      </c>
      <c r="D31" s="49" t="s">
        <v>40</v>
      </c>
      <c r="E31" s="50" t="s">
        <v>150</v>
      </c>
      <c r="F31" s="67" t="s">
        <v>22</v>
      </c>
      <c r="G31" s="84" t="s">
        <v>151</v>
      </c>
      <c r="H31" s="75" t="s">
        <v>152</v>
      </c>
      <c r="I31" s="64" t="s">
        <v>24</v>
      </c>
      <c r="J31" s="82" t="s">
        <v>151</v>
      </c>
      <c r="K31" s="82" t="s">
        <v>152</v>
      </c>
      <c r="L31" s="64" t="s">
        <v>24</v>
      </c>
      <c r="M31" s="196">
        <v>7000</v>
      </c>
      <c r="N31" s="196">
        <v>7000</v>
      </c>
      <c r="O31" s="79">
        <v>41275</v>
      </c>
      <c r="P31" s="79">
        <v>41455</v>
      </c>
      <c r="Q31" s="186">
        <v>9756.53</v>
      </c>
    </row>
    <row r="32" spans="1:17" ht="25.5">
      <c r="A32" s="49" t="s">
        <v>153</v>
      </c>
      <c r="B32" s="49" t="s">
        <v>39</v>
      </c>
      <c r="C32" s="49" t="s">
        <v>19</v>
      </c>
      <c r="D32" s="49" t="s">
        <v>40</v>
      </c>
      <c r="E32" s="50" t="s">
        <v>154</v>
      </c>
      <c r="F32" s="67" t="s">
        <v>22</v>
      </c>
      <c r="G32" s="84" t="s">
        <v>155</v>
      </c>
      <c r="H32" s="75" t="s">
        <v>156</v>
      </c>
      <c r="I32" s="64" t="s">
        <v>24</v>
      </c>
      <c r="J32" s="81" t="s">
        <v>155</v>
      </c>
      <c r="K32" s="75" t="s">
        <v>156</v>
      </c>
      <c r="L32" s="64" t="s">
        <v>24</v>
      </c>
      <c r="M32" s="196">
        <v>8000</v>
      </c>
      <c r="N32" s="196">
        <v>8000</v>
      </c>
      <c r="O32" s="79">
        <v>41275</v>
      </c>
      <c r="P32" s="79">
        <v>41455</v>
      </c>
      <c r="Q32" s="186">
        <v>9671.05</v>
      </c>
    </row>
    <row r="33" spans="1:17" ht="12.75">
      <c r="A33" s="49" t="s">
        <v>157</v>
      </c>
      <c r="B33" s="49" t="s">
        <v>39</v>
      </c>
      <c r="C33" s="49" t="s">
        <v>19</v>
      </c>
      <c r="D33" s="49" t="s">
        <v>40</v>
      </c>
      <c r="E33" s="50" t="s">
        <v>158</v>
      </c>
      <c r="F33" s="67" t="s">
        <v>22</v>
      </c>
      <c r="G33" s="84" t="s">
        <v>159</v>
      </c>
      <c r="H33" s="75" t="s">
        <v>160</v>
      </c>
      <c r="I33" s="64" t="s">
        <v>24</v>
      </c>
      <c r="J33" s="81" t="s">
        <v>159</v>
      </c>
      <c r="K33" s="75" t="s">
        <v>160</v>
      </c>
      <c r="L33" s="64" t="s">
        <v>24</v>
      </c>
      <c r="M33" s="196">
        <v>7000</v>
      </c>
      <c r="N33" s="196">
        <v>7000</v>
      </c>
      <c r="O33" s="79">
        <v>41275</v>
      </c>
      <c r="P33" s="79">
        <v>41455</v>
      </c>
      <c r="Q33" s="186">
        <v>9420.07</v>
      </c>
    </row>
    <row r="34" spans="1:17" ht="12.75">
      <c r="A34" s="49" t="s">
        <v>161</v>
      </c>
      <c r="B34" s="49" t="s">
        <v>39</v>
      </c>
      <c r="C34" s="49" t="s">
        <v>19</v>
      </c>
      <c r="D34" s="49" t="s">
        <v>40</v>
      </c>
      <c r="E34" s="50" t="s">
        <v>162</v>
      </c>
      <c r="F34" s="67" t="s">
        <v>22</v>
      </c>
      <c r="G34" s="84" t="s">
        <v>163</v>
      </c>
      <c r="H34" s="75" t="s">
        <v>164</v>
      </c>
      <c r="I34" s="64" t="s">
        <v>24</v>
      </c>
      <c r="J34" s="81" t="s">
        <v>163</v>
      </c>
      <c r="K34" s="75" t="s">
        <v>164</v>
      </c>
      <c r="L34" s="64" t="s">
        <v>24</v>
      </c>
      <c r="M34" s="196">
        <v>7000</v>
      </c>
      <c r="N34" s="196">
        <v>7000</v>
      </c>
      <c r="O34" s="79">
        <v>41275</v>
      </c>
      <c r="P34" s="79">
        <v>41455</v>
      </c>
      <c r="Q34" s="186">
        <v>10239.28</v>
      </c>
    </row>
    <row r="35" spans="1:17" ht="12.75">
      <c r="A35" s="49" t="s">
        <v>165</v>
      </c>
      <c r="B35" s="49" t="s">
        <v>39</v>
      </c>
      <c r="C35" s="49" t="s">
        <v>19</v>
      </c>
      <c r="D35" s="49" t="s">
        <v>40</v>
      </c>
      <c r="E35" s="50" t="s">
        <v>166</v>
      </c>
      <c r="F35" s="67" t="s">
        <v>22</v>
      </c>
      <c r="G35" s="84" t="s">
        <v>167</v>
      </c>
      <c r="H35" s="75" t="s">
        <v>168</v>
      </c>
      <c r="I35" s="64" t="s">
        <v>24</v>
      </c>
      <c r="J35" s="81" t="s">
        <v>167</v>
      </c>
      <c r="K35" s="75" t="s">
        <v>168</v>
      </c>
      <c r="L35" s="64" t="s">
        <v>24</v>
      </c>
      <c r="M35" s="196">
        <v>7000</v>
      </c>
      <c r="N35" s="196">
        <v>7000</v>
      </c>
      <c r="O35" s="79">
        <v>41275</v>
      </c>
      <c r="P35" s="79">
        <v>41455</v>
      </c>
      <c r="Q35" s="186">
        <v>1663.26</v>
      </c>
    </row>
    <row r="36" spans="1:17" ht="12.75">
      <c r="A36" s="49" t="s">
        <v>169</v>
      </c>
      <c r="B36" s="49" t="s">
        <v>39</v>
      </c>
      <c r="C36" s="49" t="s">
        <v>19</v>
      </c>
      <c r="D36" s="49" t="s">
        <v>40</v>
      </c>
      <c r="E36" s="50" t="s">
        <v>170</v>
      </c>
      <c r="F36" s="67" t="s">
        <v>22</v>
      </c>
      <c r="G36" s="84" t="s">
        <v>171</v>
      </c>
      <c r="H36" s="75" t="s">
        <v>172</v>
      </c>
      <c r="I36" s="64" t="s">
        <v>24</v>
      </c>
      <c r="J36" s="81" t="s">
        <v>171</v>
      </c>
      <c r="K36" s="75" t="s">
        <v>172</v>
      </c>
      <c r="L36" s="64" t="s">
        <v>24</v>
      </c>
      <c r="M36" s="191">
        <v>9000</v>
      </c>
      <c r="N36" s="191">
        <v>9000</v>
      </c>
      <c r="O36" s="79">
        <v>41275</v>
      </c>
      <c r="P36" s="79">
        <v>41455</v>
      </c>
      <c r="Q36" s="186">
        <v>7866.16</v>
      </c>
    </row>
    <row r="37" spans="1:17" ht="12.75">
      <c r="A37" s="49" t="s">
        <v>173</v>
      </c>
      <c r="B37" s="49" t="s">
        <v>39</v>
      </c>
      <c r="C37" s="49" t="s">
        <v>19</v>
      </c>
      <c r="D37" s="49" t="s">
        <v>40</v>
      </c>
      <c r="E37" s="50" t="s">
        <v>174</v>
      </c>
      <c r="F37" s="67" t="s">
        <v>22</v>
      </c>
      <c r="G37" s="84" t="s">
        <v>175</v>
      </c>
      <c r="H37" s="214" t="s">
        <v>2050</v>
      </c>
      <c r="I37" s="64" t="s">
        <v>24</v>
      </c>
      <c r="J37" s="81" t="s">
        <v>175</v>
      </c>
      <c r="K37" s="214" t="s">
        <v>2050</v>
      </c>
      <c r="L37" s="64" t="s">
        <v>24</v>
      </c>
      <c r="M37" s="191">
        <v>6000</v>
      </c>
      <c r="N37" s="191">
        <v>6000</v>
      </c>
      <c r="O37" s="79">
        <v>41275</v>
      </c>
      <c r="P37" s="79">
        <v>41455</v>
      </c>
      <c r="Q37" s="186">
        <v>6428.89</v>
      </c>
    </row>
    <row r="38" spans="1:17" ht="12.75">
      <c r="A38" s="49" t="s">
        <v>176</v>
      </c>
      <c r="B38" s="49" t="s">
        <v>39</v>
      </c>
      <c r="C38" s="49" t="s">
        <v>19</v>
      </c>
      <c r="D38" s="49" t="s">
        <v>40</v>
      </c>
      <c r="E38" s="50" t="s">
        <v>177</v>
      </c>
      <c r="F38" s="67" t="s">
        <v>22</v>
      </c>
      <c r="G38" s="84" t="s">
        <v>178</v>
      </c>
      <c r="H38" s="214" t="s">
        <v>2055</v>
      </c>
      <c r="I38" s="64" t="s">
        <v>24</v>
      </c>
      <c r="J38" s="81" t="s">
        <v>178</v>
      </c>
      <c r="K38" s="214" t="s">
        <v>2055</v>
      </c>
      <c r="L38" s="64" t="s">
        <v>24</v>
      </c>
      <c r="M38" s="191">
        <v>10000</v>
      </c>
      <c r="N38" s="191">
        <v>10000</v>
      </c>
      <c r="O38" s="79">
        <v>41275</v>
      </c>
      <c r="P38" s="79">
        <v>41455</v>
      </c>
      <c r="Q38" s="186">
        <v>2239.62</v>
      </c>
    </row>
    <row r="39" spans="1:17" ht="12.75">
      <c r="A39" s="49" t="s">
        <v>179</v>
      </c>
      <c r="B39" s="49" t="s">
        <v>39</v>
      </c>
      <c r="C39" s="49" t="s">
        <v>19</v>
      </c>
      <c r="D39" s="49" t="s">
        <v>40</v>
      </c>
      <c r="E39" s="50" t="s">
        <v>180</v>
      </c>
      <c r="F39" s="67" t="s">
        <v>22</v>
      </c>
      <c r="G39" s="84" t="s">
        <v>181</v>
      </c>
      <c r="H39" s="214" t="s">
        <v>2048</v>
      </c>
      <c r="I39" s="64" t="s">
        <v>24</v>
      </c>
      <c r="J39" s="81" t="s">
        <v>181</v>
      </c>
      <c r="K39" s="214" t="s">
        <v>2048</v>
      </c>
      <c r="L39" s="64" t="s">
        <v>24</v>
      </c>
      <c r="M39" s="191">
        <v>10000</v>
      </c>
      <c r="N39" s="191">
        <v>10000</v>
      </c>
      <c r="O39" s="79">
        <v>41275</v>
      </c>
      <c r="P39" s="79">
        <v>41455</v>
      </c>
      <c r="Q39" s="186">
        <v>6104.15</v>
      </c>
    </row>
    <row r="40" spans="1:17" ht="12.75">
      <c r="A40" s="49" t="s">
        <v>182</v>
      </c>
      <c r="B40" s="49" t="s">
        <v>39</v>
      </c>
      <c r="C40" s="49" t="s">
        <v>19</v>
      </c>
      <c r="D40" s="49" t="s">
        <v>40</v>
      </c>
      <c r="E40" s="50" t="s">
        <v>183</v>
      </c>
      <c r="F40" s="67" t="s">
        <v>22</v>
      </c>
      <c r="G40" s="84" t="s">
        <v>184</v>
      </c>
      <c r="H40" s="214" t="s">
        <v>2044</v>
      </c>
      <c r="I40" s="64" t="s">
        <v>24</v>
      </c>
      <c r="J40" s="81" t="s">
        <v>184</v>
      </c>
      <c r="K40" s="214" t="s">
        <v>2044</v>
      </c>
      <c r="L40" s="64" t="s">
        <v>24</v>
      </c>
      <c r="M40" s="191">
        <v>12500</v>
      </c>
      <c r="N40" s="191">
        <v>12500</v>
      </c>
      <c r="O40" s="79">
        <v>41275</v>
      </c>
      <c r="P40" s="79">
        <v>41455</v>
      </c>
      <c r="Q40" s="186">
        <v>12894.84</v>
      </c>
    </row>
    <row r="41" spans="1:17" ht="12.75">
      <c r="A41" s="49" t="s">
        <v>185</v>
      </c>
      <c r="B41" s="49" t="s">
        <v>39</v>
      </c>
      <c r="C41" s="49" t="s">
        <v>19</v>
      </c>
      <c r="D41" s="49" t="s">
        <v>40</v>
      </c>
      <c r="E41" s="50" t="s">
        <v>186</v>
      </c>
      <c r="F41" s="67" t="s">
        <v>22</v>
      </c>
      <c r="G41" s="84" t="s">
        <v>187</v>
      </c>
      <c r="H41" s="215" t="s">
        <v>2054</v>
      </c>
      <c r="I41" s="64" t="s">
        <v>24</v>
      </c>
      <c r="J41" s="81" t="s">
        <v>187</v>
      </c>
      <c r="K41" s="215" t="s">
        <v>2054</v>
      </c>
      <c r="L41" s="64" t="s">
        <v>24</v>
      </c>
      <c r="M41" s="191">
        <v>12500</v>
      </c>
      <c r="N41" s="191">
        <v>12500</v>
      </c>
      <c r="O41" s="79">
        <v>41275</v>
      </c>
      <c r="P41" s="79">
        <v>41455</v>
      </c>
      <c r="Q41" s="186">
        <v>3006.62</v>
      </c>
    </row>
    <row r="42" spans="1:17" ht="12.75">
      <c r="A42" s="49" t="s">
        <v>188</v>
      </c>
      <c r="B42" s="49" t="s">
        <v>39</v>
      </c>
      <c r="C42" s="49" t="s">
        <v>19</v>
      </c>
      <c r="D42" s="49" t="s">
        <v>40</v>
      </c>
      <c r="E42" s="50" t="s">
        <v>189</v>
      </c>
      <c r="F42" s="67" t="s">
        <v>22</v>
      </c>
      <c r="G42" s="84" t="s">
        <v>190</v>
      </c>
      <c r="H42" s="215" t="s">
        <v>2052</v>
      </c>
      <c r="I42" s="64" t="s">
        <v>24</v>
      </c>
      <c r="J42" s="81" t="s">
        <v>190</v>
      </c>
      <c r="K42" s="215" t="s">
        <v>2052</v>
      </c>
      <c r="L42" s="64" t="s">
        <v>24</v>
      </c>
      <c r="M42" s="191">
        <v>12500</v>
      </c>
      <c r="N42" s="191">
        <v>12500</v>
      </c>
      <c r="O42" s="79">
        <v>41275</v>
      </c>
      <c r="P42" s="79">
        <v>41455</v>
      </c>
      <c r="Q42" s="186">
        <v>14261.65</v>
      </c>
    </row>
    <row r="43" spans="1:17" ht="12.75">
      <c r="A43" s="49" t="s">
        <v>191</v>
      </c>
      <c r="B43" s="49" t="s">
        <v>39</v>
      </c>
      <c r="C43" s="49" t="s">
        <v>19</v>
      </c>
      <c r="D43" s="49" t="s">
        <v>40</v>
      </c>
      <c r="E43" s="50" t="s">
        <v>192</v>
      </c>
      <c r="F43" s="67" t="s">
        <v>22</v>
      </c>
      <c r="G43" s="84" t="s">
        <v>193</v>
      </c>
      <c r="H43" s="215" t="s">
        <v>2045</v>
      </c>
      <c r="I43" s="64" t="s">
        <v>24</v>
      </c>
      <c r="J43" s="81" t="s">
        <v>193</v>
      </c>
      <c r="K43" s="215" t="s">
        <v>2045</v>
      </c>
      <c r="L43" s="64" t="s">
        <v>24</v>
      </c>
      <c r="M43" s="191">
        <v>12500</v>
      </c>
      <c r="N43" s="191">
        <v>12500</v>
      </c>
      <c r="O43" s="79">
        <v>41275</v>
      </c>
      <c r="P43" s="79">
        <v>41455</v>
      </c>
      <c r="Q43" s="186">
        <v>16227.25</v>
      </c>
    </row>
    <row r="44" spans="1:17" ht="25.5">
      <c r="A44" s="49" t="s">
        <v>194</v>
      </c>
      <c r="B44" s="49" t="s">
        <v>39</v>
      </c>
      <c r="C44" s="49" t="s">
        <v>19</v>
      </c>
      <c r="D44" s="49" t="s">
        <v>40</v>
      </c>
      <c r="E44" s="50" t="s">
        <v>195</v>
      </c>
      <c r="F44" s="67" t="s">
        <v>22</v>
      </c>
      <c r="G44" s="84" t="s">
        <v>196</v>
      </c>
      <c r="H44" s="215" t="s">
        <v>2038</v>
      </c>
      <c r="I44" s="64" t="s">
        <v>24</v>
      </c>
      <c r="J44" s="81" t="s">
        <v>196</v>
      </c>
      <c r="K44" s="215" t="s">
        <v>2038</v>
      </c>
      <c r="L44" s="64" t="s">
        <v>24</v>
      </c>
      <c r="M44" s="197">
        <v>6500</v>
      </c>
      <c r="N44" s="197">
        <v>6500</v>
      </c>
      <c r="O44" s="79">
        <v>41275</v>
      </c>
      <c r="P44" s="79">
        <v>41455</v>
      </c>
      <c r="Q44" s="186">
        <v>8139.1</v>
      </c>
    </row>
    <row r="45" spans="1:17" ht="25.5">
      <c r="A45" s="49" t="s">
        <v>197</v>
      </c>
      <c r="B45" s="49" t="s">
        <v>39</v>
      </c>
      <c r="C45" s="49" t="s">
        <v>19</v>
      </c>
      <c r="D45" s="49" t="s">
        <v>40</v>
      </c>
      <c r="E45" s="50" t="s">
        <v>198</v>
      </c>
      <c r="F45" s="67" t="s">
        <v>22</v>
      </c>
      <c r="G45" s="84" t="s">
        <v>199</v>
      </c>
      <c r="H45" s="215" t="s">
        <v>2043</v>
      </c>
      <c r="I45" s="64" t="s">
        <v>24</v>
      </c>
      <c r="J45" s="81" t="s">
        <v>199</v>
      </c>
      <c r="K45" s="215" t="s">
        <v>2043</v>
      </c>
      <c r="L45" s="64" t="s">
        <v>24</v>
      </c>
      <c r="M45" s="193">
        <v>7000</v>
      </c>
      <c r="N45" s="193">
        <v>7000</v>
      </c>
      <c r="O45" s="79">
        <v>41275</v>
      </c>
      <c r="P45" s="79">
        <v>41455</v>
      </c>
      <c r="Q45" s="186">
        <v>379.77</v>
      </c>
    </row>
    <row r="46" spans="1:17" ht="25.5">
      <c r="A46" s="49" t="s">
        <v>200</v>
      </c>
      <c r="B46" s="49" t="s">
        <v>39</v>
      </c>
      <c r="C46" s="49" t="s">
        <v>19</v>
      </c>
      <c r="D46" s="49" t="s">
        <v>40</v>
      </c>
      <c r="E46" s="50" t="s">
        <v>201</v>
      </c>
      <c r="F46" s="67" t="s">
        <v>22</v>
      </c>
      <c r="G46" s="84" t="s">
        <v>202</v>
      </c>
      <c r="H46" s="215" t="s">
        <v>2042</v>
      </c>
      <c r="I46" s="64" t="s">
        <v>24</v>
      </c>
      <c r="J46" s="81" t="s">
        <v>202</v>
      </c>
      <c r="K46" s="215" t="s">
        <v>2042</v>
      </c>
      <c r="L46" s="64" t="s">
        <v>24</v>
      </c>
      <c r="M46" s="196">
        <v>6500</v>
      </c>
      <c r="N46" s="196">
        <v>6500</v>
      </c>
      <c r="O46" s="79">
        <v>41275</v>
      </c>
      <c r="P46" s="79">
        <v>41455</v>
      </c>
      <c r="Q46" s="186">
        <v>1202.3</v>
      </c>
    </row>
    <row r="47" spans="1:17" ht="12.75">
      <c r="A47" s="49" t="s">
        <v>203</v>
      </c>
      <c r="B47" s="49" t="s">
        <v>39</v>
      </c>
      <c r="C47" s="49" t="s">
        <v>19</v>
      </c>
      <c r="D47" s="49" t="s">
        <v>40</v>
      </c>
      <c r="E47" s="50" t="s">
        <v>204</v>
      </c>
      <c r="F47" s="67" t="s">
        <v>22</v>
      </c>
      <c r="G47" s="84" t="s">
        <v>205</v>
      </c>
      <c r="H47" s="85" t="s">
        <v>206</v>
      </c>
      <c r="I47" s="64" t="s">
        <v>24</v>
      </c>
      <c r="J47" s="81" t="s">
        <v>205</v>
      </c>
      <c r="K47" s="85" t="s">
        <v>206</v>
      </c>
      <c r="L47" s="64" t="s">
        <v>24</v>
      </c>
      <c r="M47" s="191">
        <v>6000</v>
      </c>
      <c r="N47" s="191">
        <v>6000</v>
      </c>
      <c r="O47" s="79">
        <v>41275</v>
      </c>
      <c r="P47" s="79">
        <v>41455</v>
      </c>
      <c r="Q47" s="186">
        <v>6439.96</v>
      </c>
    </row>
    <row r="48" spans="1:17" ht="12.75">
      <c r="A48" s="49" t="s">
        <v>207</v>
      </c>
      <c r="B48" s="49" t="s">
        <v>39</v>
      </c>
      <c r="C48" s="49" t="s">
        <v>19</v>
      </c>
      <c r="D48" s="49" t="s">
        <v>40</v>
      </c>
      <c r="E48" s="50" t="s">
        <v>208</v>
      </c>
      <c r="F48" s="67" t="s">
        <v>22</v>
      </c>
      <c r="G48" s="84" t="s">
        <v>209</v>
      </c>
      <c r="H48" s="85" t="s">
        <v>210</v>
      </c>
      <c r="I48" s="64" t="s">
        <v>24</v>
      </c>
      <c r="J48" s="81" t="s">
        <v>209</v>
      </c>
      <c r="K48" s="85" t="s">
        <v>210</v>
      </c>
      <c r="L48" s="64" t="s">
        <v>24</v>
      </c>
      <c r="M48" s="193">
        <v>8000</v>
      </c>
      <c r="N48" s="193">
        <v>8000</v>
      </c>
      <c r="O48" s="79">
        <v>41275</v>
      </c>
      <c r="P48" s="79">
        <v>41455</v>
      </c>
      <c r="Q48" s="186">
        <v>8190</v>
      </c>
    </row>
    <row r="49" spans="1:17" ht="12.75">
      <c r="A49" s="49" t="s">
        <v>211</v>
      </c>
      <c r="B49" s="49" t="s">
        <v>39</v>
      </c>
      <c r="C49" s="49" t="s">
        <v>19</v>
      </c>
      <c r="D49" s="49" t="s">
        <v>40</v>
      </c>
      <c r="E49" s="50" t="s">
        <v>212</v>
      </c>
      <c r="F49" s="67" t="s">
        <v>22</v>
      </c>
      <c r="G49" s="84" t="s">
        <v>213</v>
      </c>
      <c r="H49" s="85" t="s">
        <v>214</v>
      </c>
      <c r="I49" s="64" t="s">
        <v>24</v>
      </c>
      <c r="J49" s="81" t="s">
        <v>213</v>
      </c>
      <c r="K49" s="85" t="s">
        <v>214</v>
      </c>
      <c r="L49" s="64" t="s">
        <v>24</v>
      </c>
      <c r="M49" s="193">
        <v>11500</v>
      </c>
      <c r="N49" s="193">
        <v>11500</v>
      </c>
      <c r="O49" s="79">
        <v>41275</v>
      </c>
      <c r="P49" s="79">
        <v>41455</v>
      </c>
      <c r="Q49" s="186">
        <v>7155.65</v>
      </c>
    </row>
    <row r="50" spans="1:17" ht="12.75">
      <c r="A50" s="49" t="s">
        <v>215</v>
      </c>
      <c r="B50" s="49" t="s">
        <v>39</v>
      </c>
      <c r="C50" s="49" t="s">
        <v>19</v>
      </c>
      <c r="D50" s="49" t="s">
        <v>40</v>
      </c>
      <c r="E50" s="50" t="s">
        <v>216</v>
      </c>
      <c r="F50" s="67" t="s">
        <v>22</v>
      </c>
      <c r="G50" s="84" t="s">
        <v>217</v>
      </c>
      <c r="H50" s="85" t="s">
        <v>218</v>
      </c>
      <c r="I50" s="64" t="s">
        <v>24</v>
      </c>
      <c r="J50" s="81" t="s">
        <v>217</v>
      </c>
      <c r="K50" s="85" t="s">
        <v>218</v>
      </c>
      <c r="L50" s="64" t="s">
        <v>24</v>
      </c>
      <c r="M50" s="193">
        <v>10000</v>
      </c>
      <c r="N50" s="193">
        <v>10000</v>
      </c>
      <c r="O50" s="79">
        <v>41275</v>
      </c>
      <c r="P50" s="79">
        <v>41455</v>
      </c>
      <c r="Q50" s="186">
        <v>10869.45</v>
      </c>
    </row>
    <row r="51" spans="1:17" ht="25.5">
      <c r="A51" s="49" t="s">
        <v>219</v>
      </c>
      <c r="B51" s="49" t="s">
        <v>39</v>
      </c>
      <c r="C51" s="49" t="s">
        <v>19</v>
      </c>
      <c r="D51" s="49" t="s">
        <v>40</v>
      </c>
      <c r="E51" s="50" t="s">
        <v>220</v>
      </c>
      <c r="F51" s="67" t="s">
        <v>22</v>
      </c>
      <c r="G51" s="84" t="s">
        <v>221</v>
      </c>
      <c r="H51" s="85" t="s">
        <v>222</v>
      </c>
      <c r="I51" s="64" t="s">
        <v>24</v>
      </c>
      <c r="J51" s="81" t="s">
        <v>221</v>
      </c>
      <c r="K51" s="85" t="s">
        <v>222</v>
      </c>
      <c r="L51" s="64" t="s">
        <v>24</v>
      </c>
      <c r="M51" s="193">
        <v>38500</v>
      </c>
      <c r="N51" s="193">
        <v>38500</v>
      </c>
      <c r="O51" s="79">
        <v>41275</v>
      </c>
      <c r="P51" s="79">
        <v>41455</v>
      </c>
      <c r="Q51" s="186">
        <v>34322.11</v>
      </c>
    </row>
    <row r="52" spans="1:17" ht="12.75">
      <c r="A52" s="49" t="s">
        <v>223</v>
      </c>
      <c r="B52" s="49" t="s">
        <v>39</v>
      </c>
      <c r="C52" s="49" t="s">
        <v>19</v>
      </c>
      <c r="D52" s="49" t="s">
        <v>40</v>
      </c>
      <c r="E52" s="50" t="s">
        <v>224</v>
      </c>
      <c r="F52" s="67" t="s">
        <v>22</v>
      </c>
      <c r="G52" s="84" t="s">
        <v>225</v>
      </c>
      <c r="H52" s="85" t="s">
        <v>226</v>
      </c>
      <c r="I52" s="64" t="s">
        <v>24</v>
      </c>
      <c r="J52" s="81" t="s">
        <v>225</v>
      </c>
      <c r="K52" s="85" t="s">
        <v>226</v>
      </c>
      <c r="L52" s="64" t="s">
        <v>24</v>
      </c>
      <c r="M52" s="198">
        <v>34500</v>
      </c>
      <c r="N52" s="198">
        <v>34500</v>
      </c>
      <c r="O52" s="79">
        <v>41275</v>
      </c>
      <c r="P52" s="79">
        <v>41455</v>
      </c>
      <c r="Q52" s="186">
        <v>38850</v>
      </c>
    </row>
    <row r="53" spans="1:17" ht="12.75">
      <c r="A53" s="49" t="s">
        <v>227</v>
      </c>
      <c r="B53" s="49" t="s">
        <v>39</v>
      </c>
      <c r="C53" s="49" t="s">
        <v>19</v>
      </c>
      <c r="D53" s="49" t="s">
        <v>40</v>
      </c>
      <c r="E53" s="50" t="s">
        <v>228</v>
      </c>
      <c r="F53" s="67" t="s">
        <v>22</v>
      </c>
      <c r="G53" s="84" t="s">
        <v>229</v>
      </c>
      <c r="H53" s="85" t="s">
        <v>230</v>
      </c>
      <c r="I53" s="64" t="s">
        <v>24</v>
      </c>
      <c r="J53" s="81" t="s">
        <v>229</v>
      </c>
      <c r="K53" s="85" t="s">
        <v>230</v>
      </c>
      <c r="L53" s="64" t="s">
        <v>24</v>
      </c>
      <c r="M53" s="193">
        <v>12000</v>
      </c>
      <c r="N53" s="193">
        <v>12000</v>
      </c>
      <c r="O53" s="79">
        <v>41275</v>
      </c>
      <c r="P53" s="79">
        <v>41455</v>
      </c>
      <c r="Q53" s="186">
        <v>11236.05</v>
      </c>
    </row>
    <row r="54" spans="1:17" ht="12.75">
      <c r="A54" s="49" t="s">
        <v>231</v>
      </c>
      <c r="B54" s="49" t="s">
        <v>39</v>
      </c>
      <c r="C54" s="49" t="s">
        <v>19</v>
      </c>
      <c r="D54" s="49" t="s">
        <v>40</v>
      </c>
      <c r="E54" s="50" t="s">
        <v>232</v>
      </c>
      <c r="F54" s="67" t="s">
        <v>22</v>
      </c>
      <c r="G54" s="77" t="s">
        <v>233</v>
      </c>
      <c r="H54" s="85" t="s">
        <v>234</v>
      </c>
      <c r="I54" s="64" t="s">
        <v>24</v>
      </c>
      <c r="J54" s="75" t="s">
        <v>233</v>
      </c>
      <c r="K54" s="85" t="s">
        <v>234</v>
      </c>
      <c r="L54" s="64" t="s">
        <v>24</v>
      </c>
      <c r="M54" s="193">
        <v>15000</v>
      </c>
      <c r="N54" s="193">
        <v>15000</v>
      </c>
      <c r="O54" s="79">
        <v>41275</v>
      </c>
      <c r="P54" s="79">
        <v>41455</v>
      </c>
      <c r="Q54" s="186">
        <v>5120</v>
      </c>
    </row>
    <row r="55" spans="1:17" ht="25.5">
      <c r="A55" s="49" t="s">
        <v>235</v>
      </c>
      <c r="B55" s="49" t="s">
        <v>39</v>
      </c>
      <c r="C55" s="49" t="s">
        <v>19</v>
      </c>
      <c r="D55" s="49" t="s">
        <v>40</v>
      </c>
      <c r="E55" s="50" t="s">
        <v>236</v>
      </c>
      <c r="F55" s="67" t="s">
        <v>22</v>
      </c>
      <c r="G55" s="77" t="s">
        <v>237</v>
      </c>
      <c r="H55" s="85" t="s">
        <v>238</v>
      </c>
      <c r="I55" s="64" t="s">
        <v>24</v>
      </c>
      <c r="J55" s="75" t="s">
        <v>237</v>
      </c>
      <c r="K55" s="85" t="s">
        <v>238</v>
      </c>
      <c r="L55" s="64" t="s">
        <v>24</v>
      </c>
      <c r="M55" s="193">
        <v>39000</v>
      </c>
      <c r="N55" s="193">
        <v>39000</v>
      </c>
      <c r="O55" s="79">
        <v>41275</v>
      </c>
      <c r="P55" s="79">
        <v>41455</v>
      </c>
      <c r="Q55" s="186">
        <v>34760</v>
      </c>
    </row>
    <row r="56" spans="1:17" ht="12.75">
      <c r="A56" s="49" t="s">
        <v>239</v>
      </c>
      <c r="B56" s="49" t="s">
        <v>39</v>
      </c>
      <c r="C56" s="49" t="s">
        <v>19</v>
      </c>
      <c r="D56" s="49" t="s">
        <v>40</v>
      </c>
      <c r="E56" s="50" t="s">
        <v>240</v>
      </c>
      <c r="F56" s="67" t="s">
        <v>22</v>
      </c>
      <c r="G56" s="84" t="s">
        <v>241</v>
      </c>
      <c r="H56" s="85" t="s">
        <v>242</v>
      </c>
      <c r="I56" s="64" t="s">
        <v>24</v>
      </c>
      <c r="J56" s="81" t="s">
        <v>241</v>
      </c>
      <c r="K56" s="85" t="s">
        <v>242</v>
      </c>
      <c r="L56" s="64" t="s">
        <v>24</v>
      </c>
      <c r="M56" s="193">
        <v>37000</v>
      </c>
      <c r="N56" s="193">
        <v>37000</v>
      </c>
      <c r="O56" s="79">
        <v>41275</v>
      </c>
      <c r="P56" s="79">
        <v>41455</v>
      </c>
      <c r="Q56" s="186">
        <v>35811.16</v>
      </c>
    </row>
    <row r="57" spans="1:17" ht="12.75">
      <c r="A57" s="49" t="s">
        <v>243</v>
      </c>
      <c r="B57" s="49" t="s">
        <v>39</v>
      </c>
      <c r="C57" s="49" t="s">
        <v>19</v>
      </c>
      <c r="D57" s="49" t="s">
        <v>40</v>
      </c>
      <c r="E57" s="50" t="s">
        <v>244</v>
      </c>
      <c r="F57" s="67" t="s">
        <v>22</v>
      </c>
      <c r="G57" s="84" t="s">
        <v>245</v>
      </c>
      <c r="H57" s="85" t="s">
        <v>246</v>
      </c>
      <c r="I57" s="64" t="s">
        <v>24</v>
      </c>
      <c r="J57" s="81" t="s">
        <v>245</v>
      </c>
      <c r="K57" s="85" t="s">
        <v>246</v>
      </c>
      <c r="L57" s="64" t="s">
        <v>24</v>
      </c>
      <c r="M57" s="193">
        <v>38000</v>
      </c>
      <c r="N57" s="193">
        <v>38000</v>
      </c>
      <c r="O57" s="79">
        <v>41275</v>
      </c>
      <c r="P57" s="79">
        <v>41455</v>
      </c>
      <c r="Q57" s="186">
        <v>37380.67</v>
      </c>
    </row>
    <row r="58" spans="1:17" ht="12.75">
      <c r="A58" s="49" t="s">
        <v>247</v>
      </c>
      <c r="B58" s="49" t="s">
        <v>39</v>
      </c>
      <c r="C58" s="49" t="s">
        <v>19</v>
      </c>
      <c r="D58" s="49" t="s">
        <v>40</v>
      </c>
      <c r="E58" s="50" t="s">
        <v>248</v>
      </c>
      <c r="F58" s="67" t="s">
        <v>22</v>
      </c>
      <c r="G58" s="84" t="s">
        <v>249</v>
      </c>
      <c r="H58" s="85" t="s">
        <v>250</v>
      </c>
      <c r="I58" s="64" t="s">
        <v>24</v>
      </c>
      <c r="J58" s="81" t="s">
        <v>249</v>
      </c>
      <c r="K58" s="85" t="s">
        <v>250</v>
      </c>
      <c r="L58" s="64" t="s">
        <v>24</v>
      </c>
      <c r="M58" s="193">
        <v>38500</v>
      </c>
      <c r="N58" s="193">
        <v>38500</v>
      </c>
      <c r="O58" s="79">
        <v>41275</v>
      </c>
      <c r="P58" s="79">
        <v>41455</v>
      </c>
      <c r="Q58" s="186">
        <v>33221.08</v>
      </c>
    </row>
    <row r="59" spans="1:17" ht="12.75">
      <c r="A59" s="49" t="s">
        <v>251</v>
      </c>
      <c r="B59" s="49" t="s">
        <v>39</v>
      </c>
      <c r="C59" s="49" t="s">
        <v>19</v>
      </c>
      <c r="D59" s="49" t="s">
        <v>40</v>
      </c>
      <c r="E59" s="50" t="s">
        <v>252</v>
      </c>
      <c r="F59" s="67" t="s">
        <v>22</v>
      </c>
      <c r="G59" s="84" t="s">
        <v>253</v>
      </c>
      <c r="H59" s="85" t="s">
        <v>254</v>
      </c>
      <c r="I59" s="64" t="s">
        <v>24</v>
      </c>
      <c r="J59" s="81" t="s">
        <v>253</v>
      </c>
      <c r="K59" s="85" t="s">
        <v>254</v>
      </c>
      <c r="L59" s="64" t="s">
        <v>24</v>
      </c>
      <c r="M59" s="193">
        <v>37500</v>
      </c>
      <c r="N59" s="193">
        <v>37500</v>
      </c>
      <c r="O59" s="79">
        <v>41275</v>
      </c>
      <c r="P59" s="79">
        <v>41455</v>
      </c>
      <c r="Q59" s="186">
        <v>33921.36</v>
      </c>
    </row>
    <row r="60" spans="1:17" ht="12.75">
      <c r="A60" s="49" t="s">
        <v>255</v>
      </c>
      <c r="B60" s="49" t="s">
        <v>39</v>
      </c>
      <c r="C60" s="49" t="s">
        <v>19</v>
      </c>
      <c r="D60" s="49" t="s">
        <v>40</v>
      </c>
      <c r="E60" s="50" t="s">
        <v>256</v>
      </c>
      <c r="F60" s="67" t="s">
        <v>22</v>
      </c>
      <c r="G60" s="84" t="s">
        <v>257</v>
      </c>
      <c r="H60" s="85" t="s">
        <v>258</v>
      </c>
      <c r="I60" s="64" t="s">
        <v>24</v>
      </c>
      <c r="J60" s="81" t="s">
        <v>257</v>
      </c>
      <c r="K60" s="85" t="s">
        <v>258</v>
      </c>
      <c r="L60" s="64" t="s">
        <v>24</v>
      </c>
      <c r="M60" s="193">
        <v>33500</v>
      </c>
      <c r="N60" s="193">
        <v>33500</v>
      </c>
      <c r="O60" s="79">
        <v>41275</v>
      </c>
      <c r="P60" s="79">
        <v>41455</v>
      </c>
      <c r="Q60" s="186">
        <v>31422.07</v>
      </c>
    </row>
    <row r="61" spans="1:17" ht="25.5">
      <c r="A61" s="49" t="s">
        <v>259</v>
      </c>
      <c r="B61" s="49" t="s">
        <v>39</v>
      </c>
      <c r="C61" s="49" t="s">
        <v>19</v>
      </c>
      <c r="D61" s="49" t="s">
        <v>40</v>
      </c>
      <c r="E61" s="50" t="s">
        <v>260</v>
      </c>
      <c r="F61" s="67" t="s">
        <v>22</v>
      </c>
      <c r="G61" s="84" t="s">
        <v>261</v>
      </c>
      <c r="H61" s="85" t="s">
        <v>262</v>
      </c>
      <c r="I61" s="64" t="s">
        <v>24</v>
      </c>
      <c r="J61" s="81" t="s">
        <v>261</v>
      </c>
      <c r="K61" s="85" t="s">
        <v>262</v>
      </c>
      <c r="L61" s="64" t="s">
        <v>24</v>
      </c>
      <c r="M61" s="193">
        <v>33500</v>
      </c>
      <c r="N61" s="193">
        <v>33500</v>
      </c>
      <c r="O61" s="79">
        <v>41275</v>
      </c>
      <c r="P61" s="79">
        <v>41455</v>
      </c>
      <c r="Q61" s="186">
        <v>27789.83</v>
      </c>
    </row>
    <row r="62" spans="1:17" ht="12.75">
      <c r="A62" s="49" t="s">
        <v>263</v>
      </c>
      <c r="B62" s="49" t="s">
        <v>39</v>
      </c>
      <c r="C62" s="49" t="s">
        <v>19</v>
      </c>
      <c r="D62" s="49" t="s">
        <v>40</v>
      </c>
      <c r="E62" s="50" t="s">
        <v>264</v>
      </c>
      <c r="F62" s="67" t="s">
        <v>22</v>
      </c>
      <c r="G62" s="84" t="s">
        <v>265</v>
      </c>
      <c r="H62" s="215" t="s">
        <v>2035</v>
      </c>
      <c r="I62" s="64" t="s">
        <v>24</v>
      </c>
      <c r="J62" s="81" t="s">
        <v>265</v>
      </c>
      <c r="K62" s="215" t="s">
        <v>2035</v>
      </c>
      <c r="L62" s="64" t="s">
        <v>24</v>
      </c>
      <c r="M62" s="193">
        <v>34500</v>
      </c>
      <c r="N62" s="193">
        <v>34500</v>
      </c>
      <c r="O62" s="79">
        <v>41275</v>
      </c>
      <c r="P62" s="79">
        <v>41455</v>
      </c>
      <c r="Q62" s="186">
        <v>31727.41</v>
      </c>
    </row>
    <row r="63" spans="1:17" ht="25.5">
      <c r="A63" s="49" t="s">
        <v>266</v>
      </c>
      <c r="B63" s="49" t="s">
        <v>39</v>
      </c>
      <c r="C63" s="49" t="s">
        <v>19</v>
      </c>
      <c r="D63" s="49" t="s">
        <v>40</v>
      </c>
      <c r="E63" s="50" t="s">
        <v>267</v>
      </c>
      <c r="F63" s="67" t="s">
        <v>22</v>
      </c>
      <c r="G63" s="84" t="s">
        <v>268</v>
      </c>
      <c r="H63" s="85" t="s">
        <v>269</v>
      </c>
      <c r="I63" s="64" t="s">
        <v>24</v>
      </c>
      <c r="J63" s="81" t="s">
        <v>268</v>
      </c>
      <c r="K63" s="85" t="s">
        <v>269</v>
      </c>
      <c r="L63" s="64" t="s">
        <v>24</v>
      </c>
      <c r="M63" s="193">
        <v>31000</v>
      </c>
      <c r="N63" s="193">
        <v>31000</v>
      </c>
      <c r="O63" s="79">
        <v>41275</v>
      </c>
      <c r="P63" s="79">
        <v>41455</v>
      </c>
      <c r="Q63" s="186">
        <v>27608.26</v>
      </c>
    </row>
    <row r="64" spans="1:17" ht="12.75">
      <c r="A64" s="49" t="s">
        <v>270</v>
      </c>
      <c r="B64" s="49" t="s">
        <v>39</v>
      </c>
      <c r="C64" s="49" t="s">
        <v>19</v>
      </c>
      <c r="D64" s="49" t="s">
        <v>40</v>
      </c>
      <c r="E64" s="50" t="s">
        <v>271</v>
      </c>
      <c r="F64" s="67" t="s">
        <v>22</v>
      </c>
      <c r="G64" s="84" t="s">
        <v>272</v>
      </c>
      <c r="H64" s="85" t="s">
        <v>273</v>
      </c>
      <c r="I64" s="64" t="s">
        <v>24</v>
      </c>
      <c r="J64" s="81" t="s">
        <v>272</v>
      </c>
      <c r="K64" s="85" t="s">
        <v>273</v>
      </c>
      <c r="L64" s="64" t="s">
        <v>24</v>
      </c>
      <c r="M64" s="193">
        <v>37500</v>
      </c>
      <c r="N64" s="193">
        <v>37500</v>
      </c>
      <c r="O64" s="79">
        <v>41275</v>
      </c>
      <c r="P64" s="79">
        <v>41455</v>
      </c>
      <c r="Q64" s="186">
        <v>28870.76</v>
      </c>
    </row>
    <row r="65" spans="1:17" ht="12.75">
      <c r="A65" s="49" t="s">
        <v>274</v>
      </c>
      <c r="B65" s="49" t="s">
        <v>39</v>
      </c>
      <c r="C65" s="49" t="s">
        <v>19</v>
      </c>
      <c r="D65" s="49" t="s">
        <v>40</v>
      </c>
      <c r="E65" s="50" t="s">
        <v>275</v>
      </c>
      <c r="F65" s="67" t="s">
        <v>22</v>
      </c>
      <c r="G65" s="84" t="s">
        <v>276</v>
      </c>
      <c r="H65" s="85" t="s">
        <v>277</v>
      </c>
      <c r="I65" s="64" t="s">
        <v>24</v>
      </c>
      <c r="J65" s="81" t="s">
        <v>276</v>
      </c>
      <c r="K65" s="85" t="s">
        <v>277</v>
      </c>
      <c r="L65" s="64" t="s">
        <v>24</v>
      </c>
      <c r="M65" s="193">
        <v>31500</v>
      </c>
      <c r="N65" s="193">
        <v>31500</v>
      </c>
      <c r="O65" s="79">
        <v>41275</v>
      </c>
      <c r="P65" s="79">
        <v>41455</v>
      </c>
      <c r="Q65" s="186">
        <v>23143.74</v>
      </c>
    </row>
    <row r="66" spans="1:17" ht="12.75">
      <c r="A66" s="49" t="s">
        <v>278</v>
      </c>
      <c r="B66" s="49" t="s">
        <v>39</v>
      </c>
      <c r="C66" s="49" t="s">
        <v>19</v>
      </c>
      <c r="D66" s="49" t="s">
        <v>40</v>
      </c>
      <c r="E66" s="50" t="s">
        <v>279</v>
      </c>
      <c r="F66" s="67" t="s">
        <v>22</v>
      </c>
      <c r="G66" s="77" t="s">
        <v>280</v>
      </c>
      <c r="H66" s="85" t="s">
        <v>281</v>
      </c>
      <c r="I66" s="64" t="s">
        <v>24</v>
      </c>
      <c r="J66" s="75" t="s">
        <v>280</v>
      </c>
      <c r="K66" s="85" t="s">
        <v>281</v>
      </c>
      <c r="L66" s="64" t="s">
        <v>24</v>
      </c>
      <c r="M66" s="193">
        <v>37000</v>
      </c>
      <c r="N66" s="193">
        <v>37000</v>
      </c>
      <c r="O66" s="79">
        <v>41275</v>
      </c>
      <c r="P66" s="79">
        <v>41455</v>
      </c>
      <c r="Q66" s="186">
        <v>33716.23</v>
      </c>
    </row>
    <row r="67" spans="1:17" ht="12.75">
      <c r="A67" s="49" t="s">
        <v>282</v>
      </c>
      <c r="B67" s="49" t="s">
        <v>39</v>
      </c>
      <c r="C67" s="49" t="s">
        <v>19</v>
      </c>
      <c r="D67" s="49" t="s">
        <v>40</v>
      </c>
      <c r="E67" s="50" t="s">
        <v>283</v>
      </c>
      <c r="F67" s="67" t="s">
        <v>22</v>
      </c>
      <c r="G67" s="84" t="s">
        <v>284</v>
      </c>
      <c r="H67" s="85" t="s">
        <v>285</v>
      </c>
      <c r="I67" s="64" t="s">
        <v>24</v>
      </c>
      <c r="J67" s="81" t="s">
        <v>284</v>
      </c>
      <c r="K67" s="85" t="s">
        <v>285</v>
      </c>
      <c r="L67" s="64" t="s">
        <v>24</v>
      </c>
      <c r="M67" s="193">
        <v>36000</v>
      </c>
      <c r="N67" s="193">
        <v>36000</v>
      </c>
      <c r="O67" s="79">
        <v>41275</v>
      </c>
      <c r="P67" s="79">
        <v>41455</v>
      </c>
      <c r="Q67" s="186">
        <v>35746.33</v>
      </c>
    </row>
    <row r="68" spans="1:17" ht="12.75">
      <c r="A68" s="49" t="s">
        <v>286</v>
      </c>
      <c r="B68" s="49" t="s">
        <v>39</v>
      </c>
      <c r="C68" s="49" t="s">
        <v>19</v>
      </c>
      <c r="D68" s="49" t="s">
        <v>40</v>
      </c>
      <c r="E68" s="50" t="s">
        <v>287</v>
      </c>
      <c r="F68" s="67" t="s">
        <v>22</v>
      </c>
      <c r="G68" s="84" t="s">
        <v>288</v>
      </c>
      <c r="H68" s="85" t="s">
        <v>289</v>
      </c>
      <c r="I68" s="64" t="s">
        <v>24</v>
      </c>
      <c r="J68" s="81" t="s">
        <v>288</v>
      </c>
      <c r="K68" s="85" t="s">
        <v>289</v>
      </c>
      <c r="L68" s="64" t="s">
        <v>24</v>
      </c>
      <c r="M68" s="193">
        <v>29000</v>
      </c>
      <c r="N68" s="193">
        <v>29000</v>
      </c>
      <c r="O68" s="79">
        <v>41275</v>
      </c>
      <c r="P68" s="79">
        <v>41455</v>
      </c>
      <c r="Q68" s="186">
        <v>22778.45</v>
      </c>
    </row>
    <row r="69" spans="1:17" ht="12.75">
      <c r="A69" s="49" t="s">
        <v>290</v>
      </c>
      <c r="B69" s="49" t="s">
        <v>39</v>
      </c>
      <c r="C69" s="49" t="s">
        <v>19</v>
      </c>
      <c r="D69" s="49" t="s">
        <v>40</v>
      </c>
      <c r="E69" s="50" t="s">
        <v>291</v>
      </c>
      <c r="F69" s="67" t="s">
        <v>22</v>
      </c>
      <c r="G69" s="84" t="s">
        <v>292</v>
      </c>
      <c r="H69" s="85" t="s">
        <v>293</v>
      </c>
      <c r="I69" s="64" t="s">
        <v>24</v>
      </c>
      <c r="J69" s="81" t="s">
        <v>292</v>
      </c>
      <c r="K69" s="85" t="s">
        <v>293</v>
      </c>
      <c r="L69" s="64" t="s">
        <v>24</v>
      </c>
      <c r="M69" s="193">
        <v>28500</v>
      </c>
      <c r="N69" s="193">
        <v>28500</v>
      </c>
      <c r="O69" s="79">
        <v>41275</v>
      </c>
      <c r="P69" s="79">
        <v>41455</v>
      </c>
      <c r="Q69" s="186">
        <v>22755.87</v>
      </c>
    </row>
    <row r="70" spans="1:17" ht="12.75">
      <c r="A70" s="49" t="s">
        <v>294</v>
      </c>
      <c r="B70" s="49" t="s">
        <v>39</v>
      </c>
      <c r="C70" s="49" t="s">
        <v>19</v>
      </c>
      <c r="D70" s="49" t="s">
        <v>40</v>
      </c>
      <c r="E70" s="50" t="s">
        <v>295</v>
      </c>
      <c r="F70" s="67" t="s">
        <v>22</v>
      </c>
      <c r="G70" s="84" t="s">
        <v>296</v>
      </c>
      <c r="H70" s="215" t="s">
        <v>2056</v>
      </c>
      <c r="I70" s="64" t="s">
        <v>24</v>
      </c>
      <c r="J70" s="81" t="s">
        <v>296</v>
      </c>
      <c r="K70" s="215" t="s">
        <v>2056</v>
      </c>
      <c r="L70" s="64" t="s">
        <v>24</v>
      </c>
      <c r="M70" s="193">
        <v>39500</v>
      </c>
      <c r="N70" s="193">
        <v>39500</v>
      </c>
      <c r="O70" s="79">
        <v>41275</v>
      </c>
      <c r="P70" s="79">
        <v>41455</v>
      </c>
      <c r="Q70" s="186">
        <v>39837.4</v>
      </c>
    </row>
    <row r="71" spans="1:17" ht="12.75">
      <c r="A71" s="49" t="s">
        <v>298</v>
      </c>
      <c r="B71" s="49" t="s">
        <v>39</v>
      </c>
      <c r="C71" s="49" t="s">
        <v>19</v>
      </c>
      <c r="D71" s="49" t="s">
        <v>40</v>
      </c>
      <c r="E71" s="50" t="s">
        <v>299</v>
      </c>
      <c r="F71" s="67" t="s">
        <v>22</v>
      </c>
      <c r="G71" s="84" t="s">
        <v>300</v>
      </c>
      <c r="H71" s="85" t="s">
        <v>301</v>
      </c>
      <c r="I71" s="64" t="s">
        <v>24</v>
      </c>
      <c r="J71" s="81" t="s">
        <v>300</v>
      </c>
      <c r="K71" s="85" t="s">
        <v>302</v>
      </c>
      <c r="L71" s="64" t="s">
        <v>24</v>
      </c>
      <c r="M71" s="193">
        <v>38000</v>
      </c>
      <c r="N71" s="193">
        <v>38000</v>
      </c>
      <c r="O71" s="79">
        <v>41275</v>
      </c>
      <c r="P71" s="79">
        <v>41455</v>
      </c>
      <c r="Q71" s="186">
        <v>36661.15</v>
      </c>
    </row>
    <row r="72" spans="1:17" ht="12.75">
      <c r="A72" s="49" t="s">
        <v>303</v>
      </c>
      <c r="B72" s="49" t="s">
        <v>39</v>
      </c>
      <c r="C72" s="49" t="s">
        <v>19</v>
      </c>
      <c r="D72" s="49" t="s">
        <v>40</v>
      </c>
      <c r="E72" s="50" t="s">
        <v>304</v>
      </c>
      <c r="F72" s="67" t="s">
        <v>22</v>
      </c>
      <c r="G72" s="84" t="s">
        <v>305</v>
      </c>
      <c r="H72" s="85" t="s">
        <v>306</v>
      </c>
      <c r="I72" s="64" t="s">
        <v>24</v>
      </c>
      <c r="J72" s="81" t="s">
        <v>305</v>
      </c>
      <c r="K72" s="85" t="s">
        <v>306</v>
      </c>
      <c r="L72" s="64" t="s">
        <v>24</v>
      </c>
      <c r="M72" s="193">
        <v>31500</v>
      </c>
      <c r="N72" s="193">
        <v>31500</v>
      </c>
      <c r="O72" s="79">
        <v>41275</v>
      </c>
      <c r="P72" s="79">
        <v>41455</v>
      </c>
      <c r="Q72" s="186">
        <v>25833.85</v>
      </c>
    </row>
    <row r="73" spans="1:17" ht="25.5">
      <c r="A73" s="49" t="s">
        <v>307</v>
      </c>
      <c r="B73" s="49" t="s">
        <v>39</v>
      </c>
      <c r="C73" s="49" t="s">
        <v>19</v>
      </c>
      <c r="D73" s="49" t="s">
        <v>40</v>
      </c>
      <c r="E73" s="50" t="s">
        <v>308</v>
      </c>
      <c r="F73" s="67" t="s">
        <v>22</v>
      </c>
      <c r="G73" s="84" t="s">
        <v>309</v>
      </c>
      <c r="H73" s="85" t="s">
        <v>310</v>
      </c>
      <c r="I73" s="64" t="s">
        <v>24</v>
      </c>
      <c r="J73" s="81" t="s">
        <v>309</v>
      </c>
      <c r="K73" s="85" t="s">
        <v>310</v>
      </c>
      <c r="L73" s="64" t="s">
        <v>24</v>
      </c>
      <c r="M73" s="193">
        <v>39000</v>
      </c>
      <c r="N73" s="193">
        <v>39000</v>
      </c>
      <c r="O73" s="79">
        <v>41275</v>
      </c>
      <c r="P73" s="79">
        <v>41455</v>
      </c>
      <c r="Q73" s="186">
        <v>38328.14</v>
      </c>
    </row>
    <row r="74" spans="1:17" ht="12.75">
      <c r="A74" s="49" t="s">
        <v>311</v>
      </c>
      <c r="B74" s="49" t="s">
        <v>39</v>
      </c>
      <c r="C74" s="49" t="s">
        <v>19</v>
      </c>
      <c r="D74" s="49" t="s">
        <v>40</v>
      </c>
      <c r="E74" s="50" t="s">
        <v>312</v>
      </c>
      <c r="F74" s="67" t="s">
        <v>22</v>
      </c>
      <c r="G74" s="77" t="s">
        <v>313</v>
      </c>
      <c r="H74" s="85" t="s">
        <v>314</v>
      </c>
      <c r="I74" s="64" t="s">
        <v>24</v>
      </c>
      <c r="J74" s="75" t="s">
        <v>313</v>
      </c>
      <c r="K74" s="85" t="s">
        <v>314</v>
      </c>
      <c r="L74" s="64" t="s">
        <v>24</v>
      </c>
      <c r="M74" s="193">
        <v>34000</v>
      </c>
      <c r="N74" s="193">
        <v>34000</v>
      </c>
      <c r="O74" s="79">
        <v>41275</v>
      </c>
      <c r="P74" s="79">
        <v>41455</v>
      </c>
      <c r="Q74" s="186">
        <v>25628.89</v>
      </c>
    </row>
    <row r="75" spans="1:17" ht="12.75">
      <c r="A75" s="49" t="s">
        <v>315</v>
      </c>
      <c r="B75" s="49" t="s">
        <v>39</v>
      </c>
      <c r="C75" s="49" t="s">
        <v>19</v>
      </c>
      <c r="D75" s="49" t="s">
        <v>40</v>
      </c>
      <c r="E75" s="50" t="s">
        <v>316</v>
      </c>
      <c r="F75" s="67" t="s">
        <v>22</v>
      </c>
      <c r="G75" s="84" t="s">
        <v>317</v>
      </c>
      <c r="H75" s="85" t="s">
        <v>318</v>
      </c>
      <c r="I75" s="64" t="s">
        <v>24</v>
      </c>
      <c r="J75" s="81" t="s">
        <v>317</v>
      </c>
      <c r="K75" s="85" t="s">
        <v>318</v>
      </c>
      <c r="L75" s="64" t="s">
        <v>24</v>
      </c>
      <c r="M75" s="193">
        <v>38500</v>
      </c>
      <c r="N75" s="193">
        <v>38500</v>
      </c>
      <c r="O75" s="79">
        <v>41275</v>
      </c>
      <c r="P75" s="79">
        <v>41455</v>
      </c>
      <c r="Q75" s="186">
        <v>29407.29</v>
      </c>
    </row>
    <row r="76" spans="1:17" ht="25.5">
      <c r="A76" s="49" t="s">
        <v>319</v>
      </c>
      <c r="B76" s="49" t="s">
        <v>39</v>
      </c>
      <c r="C76" s="49" t="s">
        <v>19</v>
      </c>
      <c r="D76" s="49" t="s">
        <v>40</v>
      </c>
      <c r="E76" s="50" t="s">
        <v>320</v>
      </c>
      <c r="F76" s="67" t="s">
        <v>22</v>
      </c>
      <c r="G76" s="84" t="s">
        <v>321</v>
      </c>
      <c r="H76" s="215" t="s">
        <v>2049</v>
      </c>
      <c r="I76" s="64" t="s">
        <v>24</v>
      </c>
      <c r="J76" s="81" t="s">
        <v>321</v>
      </c>
      <c r="K76" s="215" t="s">
        <v>2049</v>
      </c>
      <c r="L76" s="64" t="s">
        <v>24</v>
      </c>
      <c r="M76" s="193">
        <v>10000</v>
      </c>
      <c r="N76" s="193">
        <v>10000</v>
      </c>
      <c r="O76" s="79">
        <v>41275</v>
      </c>
      <c r="P76" s="79">
        <v>41455</v>
      </c>
      <c r="Q76" s="186">
        <v>6068.8</v>
      </c>
    </row>
    <row r="77" spans="1:17" ht="14.25">
      <c r="A77" s="86" t="s">
        <v>322</v>
      </c>
      <c r="B77" s="86" t="s">
        <v>39</v>
      </c>
      <c r="C77" s="86" t="s">
        <v>19</v>
      </c>
      <c r="D77" s="86" t="s">
        <v>40</v>
      </c>
      <c r="E77" s="87" t="s">
        <v>323</v>
      </c>
      <c r="F77" s="88" t="s">
        <v>22</v>
      </c>
      <c r="G77" s="89">
        <v>9283190016</v>
      </c>
      <c r="H77" s="90" t="s">
        <v>324</v>
      </c>
      <c r="I77" s="91" t="s">
        <v>24</v>
      </c>
      <c r="J77" s="89">
        <v>9283190016</v>
      </c>
      <c r="K77" s="75" t="s">
        <v>324</v>
      </c>
      <c r="L77" s="64" t="s">
        <v>24</v>
      </c>
      <c r="M77" s="199">
        <v>39500</v>
      </c>
      <c r="N77" s="199">
        <v>39500</v>
      </c>
      <c r="O77" s="92">
        <v>41275</v>
      </c>
      <c r="P77" s="92">
        <v>41455</v>
      </c>
      <c r="Q77" s="186">
        <v>0</v>
      </c>
    </row>
    <row r="78" spans="1:17" ht="12.75">
      <c r="A78" s="86" t="s">
        <v>325</v>
      </c>
      <c r="B78" s="86" t="s">
        <v>39</v>
      </c>
      <c r="C78" s="86" t="s">
        <v>19</v>
      </c>
      <c r="D78" s="86" t="s">
        <v>40</v>
      </c>
      <c r="E78" s="87" t="s">
        <v>326</v>
      </c>
      <c r="F78" s="88" t="s">
        <v>22</v>
      </c>
      <c r="G78" s="93">
        <v>5380900968</v>
      </c>
      <c r="H78" s="93" t="s">
        <v>115</v>
      </c>
      <c r="I78" s="91" t="s">
        <v>24</v>
      </c>
      <c r="J78" s="93">
        <v>5380900968</v>
      </c>
      <c r="K78" s="67" t="s">
        <v>115</v>
      </c>
      <c r="L78" s="64" t="s">
        <v>24</v>
      </c>
      <c r="M78" s="200">
        <v>7335</v>
      </c>
      <c r="N78" s="200">
        <v>7335</v>
      </c>
      <c r="O78" s="94">
        <v>41305</v>
      </c>
      <c r="P78" s="94">
        <v>41670</v>
      </c>
      <c r="Q78" s="186">
        <v>7335</v>
      </c>
    </row>
    <row r="79" spans="1:17" ht="12.75">
      <c r="A79" s="86" t="s">
        <v>327</v>
      </c>
      <c r="B79" s="86" t="s">
        <v>39</v>
      </c>
      <c r="C79" s="86" t="s">
        <v>19</v>
      </c>
      <c r="D79" s="86" t="s">
        <v>40</v>
      </c>
      <c r="E79" s="87" t="s">
        <v>328</v>
      </c>
      <c r="F79" s="88" t="s">
        <v>22</v>
      </c>
      <c r="G79" s="95" t="s">
        <v>329</v>
      </c>
      <c r="H79" s="90" t="s">
        <v>330</v>
      </c>
      <c r="I79" s="91" t="s">
        <v>24</v>
      </c>
      <c r="J79" s="96" t="s">
        <v>329</v>
      </c>
      <c r="K79" s="75" t="s">
        <v>330</v>
      </c>
      <c r="L79" s="64" t="s">
        <v>24</v>
      </c>
      <c r="M79" s="193">
        <v>9000</v>
      </c>
      <c r="N79" s="193">
        <v>9000</v>
      </c>
      <c r="O79" s="79">
        <v>41275</v>
      </c>
      <c r="P79" s="79">
        <v>41455</v>
      </c>
      <c r="Q79" s="186">
        <v>7716.8</v>
      </c>
    </row>
    <row r="80" spans="1:17" ht="12.75">
      <c r="A80" s="86" t="s">
        <v>331</v>
      </c>
      <c r="B80" s="86" t="s">
        <v>39</v>
      </c>
      <c r="C80" s="86" t="s">
        <v>19</v>
      </c>
      <c r="D80" s="86" t="s">
        <v>40</v>
      </c>
      <c r="E80" s="87" t="s">
        <v>332</v>
      </c>
      <c r="F80" s="88" t="s">
        <v>22</v>
      </c>
      <c r="G80" s="95" t="s">
        <v>333</v>
      </c>
      <c r="H80" s="90" t="s">
        <v>334</v>
      </c>
      <c r="I80" s="91" t="s">
        <v>24</v>
      </c>
      <c r="J80" s="96" t="s">
        <v>333</v>
      </c>
      <c r="K80" s="75" t="s">
        <v>334</v>
      </c>
      <c r="L80" s="64" t="s">
        <v>24</v>
      </c>
      <c r="M80" s="191"/>
      <c r="N80" s="191"/>
      <c r="O80" s="77"/>
      <c r="P80" s="77"/>
      <c r="Q80" s="186">
        <v>9060.95</v>
      </c>
    </row>
    <row r="81" spans="1:17" ht="12.75">
      <c r="A81" s="86" t="s">
        <v>335</v>
      </c>
      <c r="B81" s="86" t="s">
        <v>39</v>
      </c>
      <c r="C81" s="86" t="s">
        <v>19</v>
      </c>
      <c r="D81" s="86" t="s">
        <v>40</v>
      </c>
      <c r="E81" s="87" t="s">
        <v>336</v>
      </c>
      <c r="F81" s="88" t="s">
        <v>22</v>
      </c>
      <c r="G81" s="95" t="s">
        <v>337</v>
      </c>
      <c r="H81" s="90" t="s">
        <v>338</v>
      </c>
      <c r="I81" s="91" t="s">
        <v>24</v>
      </c>
      <c r="J81" s="96" t="s">
        <v>337</v>
      </c>
      <c r="K81" s="75" t="s">
        <v>338</v>
      </c>
      <c r="L81" s="64" t="s">
        <v>24</v>
      </c>
      <c r="M81" s="193">
        <v>14500</v>
      </c>
      <c r="N81" s="193">
        <v>14500</v>
      </c>
      <c r="O81" s="79">
        <v>41275</v>
      </c>
      <c r="P81" s="79">
        <v>41455</v>
      </c>
      <c r="Q81" s="186">
        <v>14311.05</v>
      </c>
    </row>
    <row r="82" spans="1:17" ht="25.5">
      <c r="A82" s="86" t="s">
        <v>339</v>
      </c>
      <c r="B82" s="86" t="s">
        <v>39</v>
      </c>
      <c r="C82" s="86" t="s">
        <v>19</v>
      </c>
      <c r="D82" s="86" t="s">
        <v>40</v>
      </c>
      <c r="E82" s="87" t="s">
        <v>340</v>
      </c>
      <c r="F82" s="88" t="s">
        <v>22</v>
      </c>
      <c r="G82" s="90">
        <v>3061530048</v>
      </c>
      <c r="H82" s="89" t="s">
        <v>341</v>
      </c>
      <c r="I82" s="91" t="s">
        <v>24</v>
      </c>
      <c r="J82" s="90">
        <v>3061530048</v>
      </c>
      <c r="K82" s="97" t="s">
        <v>341</v>
      </c>
      <c r="L82" s="64" t="s">
        <v>24</v>
      </c>
      <c r="M82" s="193">
        <v>5025</v>
      </c>
      <c r="N82" s="193">
        <v>5025</v>
      </c>
      <c r="O82" s="94">
        <v>41275</v>
      </c>
      <c r="P82" s="94">
        <v>41639</v>
      </c>
      <c r="Q82" s="186">
        <v>4375</v>
      </c>
    </row>
    <row r="83" spans="1:17" ht="12.75">
      <c r="A83" s="86" t="s">
        <v>342</v>
      </c>
      <c r="B83" s="86" t="s">
        <v>39</v>
      </c>
      <c r="C83" s="86" t="s">
        <v>19</v>
      </c>
      <c r="D83" s="86" t="s">
        <v>40</v>
      </c>
      <c r="E83" s="87" t="s">
        <v>343</v>
      </c>
      <c r="F83" s="88" t="s">
        <v>22</v>
      </c>
      <c r="G83" s="90">
        <v>452440589</v>
      </c>
      <c r="H83" s="90" t="s">
        <v>344</v>
      </c>
      <c r="I83" s="91" t="s">
        <v>24</v>
      </c>
      <c r="J83" s="90">
        <v>452440589</v>
      </c>
      <c r="K83" s="75" t="s">
        <v>344</v>
      </c>
      <c r="L83" s="64" t="s">
        <v>24</v>
      </c>
      <c r="M83" s="201">
        <v>38125</v>
      </c>
      <c r="N83" s="201">
        <v>38125</v>
      </c>
      <c r="O83" s="94">
        <v>41334</v>
      </c>
      <c r="P83" s="94">
        <v>41639</v>
      </c>
      <c r="Q83" s="186">
        <v>38125</v>
      </c>
    </row>
    <row r="84" spans="1:17" ht="12.75">
      <c r="A84" s="86" t="s">
        <v>345</v>
      </c>
      <c r="B84" s="86" t="s">
        <v>39</v>
      </c>
      <c r="C84" s="86" t="s">
        <v>19</v>
      </c>
      <c r="D84" s="86" t="s">
        <v>40</v>
      </c>
      <c r="E84" s="87" t="s">
        <v>346</v>
      </c>
      <c r="F84" s="88" t="s">
        <v>22</v>
      </c>
      <c r="G84" s="98">
        <v>875360018</v>
      </c>
      <c r="H84" s="98" t="s">
        <v>347</v>
      </c>
      <c r="I84" s="91" t="s">
        <v>24</v>
      </c>
      <c r="J84" s="98">
        <v>875360018</v>
      </c>
      <c r="K84" s="99" t="s">
        <v>347</v>
      </c>
      <c r="L84" s="64" t="s">
        <v>24</v>
      </c>
      <c r="M84" s="200">
        <v>500</v>
      </c>
      <c r="N84" s="200">
        <v>500</v>
      </c>
      <c r="O84" s="94">
        <v>41305</v>
      </c>
      <c r="P84" s="94">
        <v>41670</v>
      </c>
      <c r="Q84" s="186">
        <v>394.4</v>
      </c>
    </row>
    <row r="85" spans="1:17" ht="14.25">
      <c r="A85" s="86" t="s">
        <v>348</v>
      </c>
      <c r="B85" s="86" t="s">
        <v>39</v>
      </c>
      <c r="C85" s="86" t="s">
        <v>19</v>
      </c>
      <c r="D85" s="86" t="s">
        <v>40</v>
      </c>
      <c r="E85" s="87" t="s">
        <v>349</v>
      </c>
      <c r="F85" s="88" t="s">
        <v>22</v>
      </c>
      <c r="G85" s="89">
        <v>9185960011</v>
      </c>
      <c r="H85" s="89" t="s">
        <v>350</v>
      </c>
      <c r="I85" s="91" t="s">
        <v>24</v>
      </c>
      <c r="J85" s="89">
        <v>9185960011</v>
      </c>
      <c r="K85" s="97" t="s">
        <v>350</v>
      </c>
      <c r="L85" s="64" t="s">
        <v>24</v>
      </c>
      <c r="M85" s="200">
        <v>39500</v>
      </c>
      <c r="N85" s="200">
        <v>39500</v>
      </c>
      <c r="O85" s="94">
        <v>41365</v>
      </c>
      <c r="P85" s="94">
        <v>41639</v>
      </c>
      <c r="Q85" s="186">
        <v>40928.02</v>
      </c>
    </row>
    <row r="86" spans="1:17" ht="12.75">
      <c r="A86" s="49" t="s">
        <v>351</v>
      </c>
      <c r="B86" s="49" t="s">
        <v>39</v>
      </c>
      <c r="C86" s="49" t="s">
        <v>19</v>
      </c>
      <c r="D86" s="49" t="s">
        <v>40</v>
      </c>
      <c r="E86" s="50" t="s">
        <v>352</v>
      </c>
      <c r="F86" s="67" t="s">
        <v>22</v>
      </c>
      <c r="G86" s="84" t="s">
        <v>353</v>
      </c>
      <c r="H86" s="75" t="s">
        <v>354</v>
      </c>
      <c r="I86" s="64" t="s">
        <v>24</v>
      </c>
      <c r="J86" s="81" t="s">
        <v>353</v>
      </c>
      <c r="K86" s="75" t="s">
        <v>354</v>
      </c>
      <c r="L86" s="64" t="s">
        <v>24</v>
      </c>
      <c r="M86" s="191">
        <v>39500</v>
      </c>
      <c r="N86" s="191">
        <v>39500</v>
      </c>
      <c r="O86" s="100">
        <v>41365</v>
      </c>
      <c r="P86" s="100">
        <v>41639</v>
      </c>
      <c r="Q86" s="186">
        <v>31466.62</v>
      </c>
    </row>
    <row r="87" spans="1:17" ht="25.5">
      <c r="A87" s="49" t="s">
        <v>355</v>
      </c>
      <c r="B87" s="49" t="s">
        <v>39</v>
      </c>
      <c r="C87" s="49" t="s">
        <v>19</v>
      </c>
      <c r="D87" s="49" t="s">
        <v>40</v>
      </c>
      <c r="E87" s="50" t="s">
        <v>356</v>
      </c>
      <c r="F87" s="67" t="s">
        <v>22</v>
      </c>
      <c r="G87" s="84" t="s">
        <v>357</v>
      </c>
      <c r="H87" s="75" t="s">
        <v>358</v>
      </c>
      <c r="I87" s="64" t="s">
        <v>24</v>
      </c>
      <c r="J87" s="81" t="s">
        <v>357</v>
      </c>
      <c r="K87" s="75" t="s">
        <v>358</v>
      </c>
      <c r="L87" s="64" t="s">
        <v>24</v>
      </c>
      <c r="M87" s="191">
        <v>39500</v>
      </c>
      <c r="N87" s="191">
        <v>39500</v>
      </c>
      <c r="O87" s="100">
        <v>41365</v>
      </c>
      <c r="P87" s="100">
        <v>41639</v>
      </c>
      <c r="Q87" s="186">
        <v>28592.21</v>
      </c>
    </row>
    <row r="88" spans="1:17" ht="25.5">
      <c r="A88" s="49" t="s">
        <v>359</v>
      </c>
      <c r="B88" s="49" t="s">
        <v>39</v>
      </c>
      <c r="C88" s="49" t="s">
        <v>19</v>
      </c>
      <c r="D88" s="49" t="s">
        <v>40</v>
      </c>
      <c r="E88" s="50" t="s">
        <v>360</v>
      </c>
      <c r="F88" s="67" t="s">
        <v>22</v>
      </c>
      <c r="G88" s="97" t="s">
        <v>361</v>
      </c>
      <c r="H88" s="75" t="s">
        <v>362</v>
      </c>
      <c r="I88" s="64" t="s">
        <v>24</v>
      </c>
      <c r="J88" s="97" t="s">
        <v>361</v>
      </c>
      <c r="K88" s="75" t="s">
        <v>362</v>
      </c>
      <c r="L88" s="64" t="s">
        <v>24</v>
      </c>
      <c r="M88" s="191">
        <v>29700</v>
      </c>
      <c r="N88" s="191">
        <v>29700</v>
      </c>
      <c r="O88" s="100">
        <v>41365</v>
      </c>
      <c r="P88" s="100">
        <v>41698</v>
      </c>
      <c r="Q88" s="186">
        <v>29700</v>
      </c>
    </row>
    <row r="89" spans="1:17" ht="12.75">
      <c r="A89" s="49" t="s">
        <v>363</v>
      </c>
      <c r="B89" s="49" t="s">
        <v>39</v>
      </c>
      <c r="C89" s="49" t="s">
        <v>19</v>
      </c>
      <c r="D89" s="49" t="s">
        <v>40</v>
      </c>
      <c r="E89" s="50" t="s">
        <v>364</v>
      </c>
      <c r="F89" s="67" t="s">
        <v>22</v>
      </c>
      <c r="G89" s="84" t="s">
        <v>365</v>
      </c>
      <c r="H89" s="75" t="s">
        <v>366</v>
      </c>
      <c r="I89" s="64" t="s">
        <v>24</v>
      </c>
      <c r="J89" s="81" t="s">
        <v>365</v>
      </c>
      <c r="K89" s="75" t="s">
        <v>366</v>
      </c>
      <c r="L89" s="64" t="s">
        <v>24</v>
      </c>
      <c r="M89" s="191">
        <v>20000</v>
      </c>
      <c r="N89" s="191">
        <v>20000</v>
      </c>
      <c r="O89" s="100">
        <v>41396</v>
      </c>
      <c r="P89" s="100">
        <v>41639</v>
      </c>
      <c r="Q89" s="186">
        <v>10541.9</v>
      </c>
    </row>
    <row r="90" spans="1:17" ht="12.75">
      <c r="A90" s="49" t="s">
        <v>367</v>
      </c>
      <c r="B90" s="49" t="s">
        <v>39</v>
      </c>
      <c r="C90" s="49" t="s">
        <v>19</v>
      </c>
      <c r="D90" s="49" t="s">
        <v>40</v>
      </c>
      <c r="E90" s="50" t="s">
        <v>368</v>
      </c>
      <c r="F90" s="67" t="s">
        <v>22</v>
      </c>
      <c r="G90" s="77" t="s">
        <v>369</v>
      </c>
      <c r="H90" s="75" t="s">
        <v>370</v>
      </c>
      <c r="I90" s="64" t="s">
        <v>24</v>
      </c>
      <c r="J90" s="75" t="s">
        <v>369</v>
      </c>
      <c r="K90" s="75" t="s">
        <v>370</v>
      </c>
      <c r="L90" s="64" t="s">
        <v>24</v>
      </c>
      <c r="M90" s="191">
        <v>30000</v>
      </c>
      <c r="N90" s="191">
        <v>30000</v>
      </c>
      <c r="O90" s="100">
        <v>41365</v>
      </c>
      <c r="P90" s="100">
        <v>41639</v>
      </c>
      <c r="Q90" s="186">
        <v>5508.74</v>
      </c>
    </row>
    <row r="91" spans="1:17" ht="12.75">
      <c r="A91" s="49" t="s">
        <v>371</v>
      </c>
      <c r="B91" s="49" t="s">
        <v>39</v>
      </c>
      <c r="C91" s="49" t="s">
        <v>19</v>
      </c>
      <c r="D91" s="49" t="s">
        <v>40</v>
      </c>
      <c r="E91" s="50" t="s">
        <v>372</v>
      </c>
      <c r="F91" s="67" t="s">
        <v>22</v>
      </c>
      <c r="G91" s="84" t="s">
        <v>196</v>
      </c>
      <c r="H91" s="215" t="s">
        <v>2038</v>
      </c>
      <c r="I91" s="64" t="s">
        <v>24</v>
      </c>
      <c r="J91" s="81" t="s">
        <v>196</v>
      </c>
      <c r="K91" s="215" t="s">
        <v>2038</v>
      </c>
      <c r="L91" s="64" t="s">
        <v>24</v>
      </c>
      <c r="M91" s="191">
        <v>10000</v>
      </c>
      <c r="N91" s="191">
        <v>10000</v>
      </c>
      <c r="O91" s="100">
        <v>41456</v>
      </c>
      <c r="P91" s="100">
        <v>41639</v>
      </c>
      <c r="Q91" s="186">
        <v>8070.56</v>
      </c>
    </row>
    <row r="92" spans="1:17" s="105" customFormat="1" ht="38.25">
      <c r="A92" s="101" t="s">
        <v>373</v>
      </c>
      <c r="B92" s="101" t="s">
        <v>39</v>
      </c>
      <c r="C92" s="101" t="s">
        <v>19</v>
      </c>
      <c r="D92" s="101" t="s">
        <v>40</v>
      </c>
      <c r="E92" s="102" t="s">
        <v>374</v>
      </c>
      <c r="F92" s="68" t="s">
        <v>375</v>
      </c>
      <c r="G92" s="103" t="s">
        <v>376</v>
      </c>
      <c r="H92" s="85"/>
      <c r="I92" s="57" t="s">
        <v>24</v>
      </c>
      <c r="J92" s="85"/>
      <c r="K92" s="85"/>
      <c r="L92" s="57" t="s">
        <v>24</v>
      </c>
      <c r="M92" s="193"/>
      <c r="N92" s="193"/>
      <c r="O92" s="104"/>
      <c r="P92" s="104"/>
      <c r="Q92" s="187">
        <v>0</v>
      </c>
    </row>
    <row r="93" spans="1:17" ht="25.5">
      <c r="A93" s="49" t="s">
        <v>377</v>
      </c>
      <c r="B93" s="49" t="s">
        <v>39</v>
      </c>
      <c r="C93" s="49" t="s">
        <v>19</v>
      </c>
      <c r="D93" s="49" t="s">
        <v>40</v>
      </c>
      <c r="E93" s="50" t="s">
        <v>378</v>
      </c>
      <c r="F93" s="67" t="s">
        <v>22</v>
      </c>
      <c r="G93" s="77">
        <v>9283190016</v>
      </c>
      <c r="H93" s="75" t="s">
        <v>324</v>
      </c>
      <c r="I93" s="64" t="s">
        <v>24</v>
      </c>
      <c r="J93" s="75">
        <v>9283190016</v>
      </c>
      <c r="K93" s="75" t="s">
        <v>324</v>
      </c>
      <c r="L93" s="64" t="s">
        <v>24</v>
      </c>
      <c r="M93" s="191">
        <v>39500</v>
      </c>
      <c r="N93" s="191">
        <v>39500</v>
      </c>
      <c r="O93" s="100">
        <v>41456</v>
      </c>
      <c r="P93" s="100">
        <v>41639</v>
      </c>
      <c r="Q93" s="186">
        <v>0</v>
      </c>
    </row>
    <row r="94" spans="1:17" ht="12.75">
      <c r="A94" s="49" t="s">
        <v>379</v>
      </c>
      <c r="B94" s="49" t="s">
        <v>39</v>
      </c>
      <c r="C94" s="49" t="s">
        <v>19</v>
      </c>
      <c r="D94" s="49" t="s">
        <v>40</v>
      </c>
      <c r="E94" s="50" t="s">
        <v>380</v>
      </c>
      <c r="F94" s="67" t="s">
        <v>22</v>
      </c>
      <c r="G94" s="77">
        <v>5959170019</v>
      </c>
      <c r="H94" s="75" t="s">
        <v>381</v>
      </c>
      <c r="I94" s="64" t="s">
        <v>24</v>
      </c>
      <c r="J94" s="75">
        <v>5959170019</v>
      </c>
      <c r="K94" s="75" t="s">
        <v>381</v>
      </c>
      <c r="L94" s="64" t="s">
        <v>24</v>
      </c>
      <c r="M94" s="191">
        <v>1000</v>
      </c>
      <c r="N94" s="191">
        <v>1000</v>
      </c>
      <c r="O94" s="100">
        <v>41422</v>
      </c>
      <c r="P94" s="100">
        <v>41639</v>
      </c>
      <c r="Q94" s="186">
        <v>1950</v>
      </c>
    </row>
    <row r="95" spans="1:17" ht="25.5">
      <c r="A95" s="49" t="s">
        <v>382</v>
      </c>
      <c r="B95" s="49" t="s">
        <v>39</v>
      </c>
      <c r="C95" s="49" t="s">
        <v>19</v>
      </c>
      <c r="D95" s="49" t="s">
        <v>40</v>
      </c>
      <c r="E95" s="50" t="s">
        <v>383</v>
      </c>
      <c r="F95" s="67" t="s">
        <v>22</v>
      </c>
      <c r="G95" s="84" t="s">
        <v>140</v>
      </c>
      <c r="H95" s="216" t="s">
        <v>2040</v>
      </c>
      <c r="I95" s="64" t="s">
        <v>24</v>
      </c>
      <c r="J95" s="81" t="s">
        <v>140</v>
      </c>
      <c r="K95" s="216" t="s">
        <v>2040</v>
      </c>
      <c r="L95" s="64" t="s">
        <v>24</v>
      </c>
      <c r="M95" s="191">
        <v>10000</v>
      </c>
      <c r="N95" s="191">
        <v>10000</v>
      </c>
      <c r="O95" s="100">
        <v>41456</v>
      </c>
      <c r="P95" s="100">
        <v>41639</v>
      </c>
      <c r="Q95" s="186">
        <v>9691.89</v>
      </c>
    </row>
    <row r="96" spans="1:17" ht="12.75">
      <c r="A96" s="49" t="s">
        <v>384</v>
      </c>
      <c r="B96" s="49" t="s">
        <v>39</v>
      </c>
      <c r="C96" s="49" t="s">
        <v>19</v>
      </c>
      <c r="D96" s="49" t="s">
        <v>40</v>
      </c>
      <c r="E96" s="50" t="s">
        <v>385</v>
      </c>
      <c r="F96" s="67" t="s">
        <v>22</v>
      </c>
      <c r="G96" s="84" t="s">
        <v>143</v>
      </c>
      <c r="H96" s="214" t="s">
        <v>2051</v>
      </c>
      <c r="I96" s="64" t="s">
        <v>24</v>
      </c>
      <c r="J96" s="81" t="s">
        <v>143</v>
      </c>
      <c r="K96" s="214" t="s">
        <v>2051</v>
      </c>
      <c r="L96" s="64" t="s">
        <v>24</v>
      </c>
      <c r="M96" s="191">
        <v>2000</v>
      </c>
      <c r="N96" s="191">
        <v>2000</v>
      </c>
      <c r="O96" s="100">
        <v>41456</v>
      </c>
      <c r="P96" s="100">
        <v>41639</v>
      </c>
      <c r="Q96" s="186">
        <v>3487.11</v>
      </c>
    </row>
    <row r="97" spans="1:17" ht="12.75">
      <c r="A97" s="49" t="s">
        <v>386</v>
      </c>
      <c r="B97" s="49" t="s">
        <v>39</v>
      </c>
      <c r="C97" s="49" t="s">
        <v>19</v>
      </c>
      <c r="D97" s="49" t="s">
        <v>40</v>
      </c>
      <c r="E97" s="50" t="s">
        <v>387</v>
      </c>
      <c r="F97" s="67" t="s">
        <v>22</v>
      </c>
      <c r="G97" s="84" t="s">
        <v>388</v>
      </c>
      <c r="H97" s="75" t="s">
        <v>152</v>
      </c>
      <c r="I97" s="64" t="s">
        <v>24</v>
      </c>
      <c r="J97" s="81" t="s">
        <v>388</v>
      </c>
      <c r="K97" s="75" t="s">
        <v>152</v>
      </c>
      <c r="L97" s="64" t="s">
        <v>24</v>
      </c>
      <c r="M97" s="191">
        <v>13000</v>
      </c>
      <c r="N97" s="191">
        <v>13000</v>
      </c>
      <c r="O97" s="100">
        <v>41456</v>
      </c>
      <c r="P97" s="100">
        <v>41639</v>
      </c>
      <c r="Q97" s="186">
        <v>9855.54</v>
      </c>
    </row>
    <row r="98" spans="1:17" ht="25.5">
      <c r="A98" s="49" t="s">
        <v>389</v>
      </c>
      <c r="B98" s="49" t="s">
        <v>39</v>
      </c>
      <c r="C98" s="49" t="s">
        <v>19</v>
      </c>
      <c r="D98" s="49" t="s">
        <v>40</v>
      </c>
      <c r="E98" s="50" t="s">
        <v>390</v>
      </c>
      <c r="F98" s="67" t="s">
        <v>22</v>
      </c>
      <c r="G98" s="84" t="s">
        <v>155</v>
      </c>
      <c r="H98" s="75" t="s">
        <v>156</v>
      </c>
      <c r="I98" s="64" t="s">
        <v>24</v>
      </c>
      <c r="J98" s="81" t="s">
        <v>155</v>
      </c>
      <c r="K98" s="75" t="s">
        <v>156</v>
      </c>
      <c r="L98" s="64" t="s">
        <v>24</v>
      </c>
      <c r="M98" s="191">
        <v>13000</v>
      </c>
      <c r="N98" s="191">
        <v>13000</v>
      </c>
      <c r="O98" s="100">
        <v>41456</v>
      </c>
      <c r="P98" s="100">
        <v>41639</v>
      </c>
      <c r="Q98" s="186">
        <v>11982</v>
      </c>
    </row>
    <row r="99" spans="1:17" ht="12.75">
      <c r="A99" s="49" t="s">
        <v>391</v>
      </c>
      <c r="B99" s="49" t="s">
        <v>39</v>
      </c>
      <c r="C99" s="49" t="s">
        <v>19</v>
      </c>
      <c r="D99" s="49" t="s">
        <v>40</v>
      </c>
      <c r="E99" s="50" t="s">
        <v>392</v>
      </c>
      <c r="F99" s="67" t="s">
        <v>22</v>
      </c>
      <c r="G99" s="84" t="s">
        <v>159</v>
      </c>
      <c r="H99" s="75" t="s">
        <v>160</v>
      </c>
      <c r="I99" s="64" t="s">
        <v>24</v>
      </c>
      <c r="J99" s="81" t="s">
        <v>159</v>
      </c>
      <c r="K99" s="75" t="s">
        <v>160</v>
      </c>
      <c r="L99" s="64" t="s">
        <v>24</v>
      </c>
      <c r="M99" s="191">
        <v>13000</v>
      </c>
      <c r="N99" s="191">
        <v>13000</v>
      </c>
      <c r="O99" s="100">
        <v>41456</v>
      </c>
      <c r="P99" s="100">
        <v>41639</v>
      </c>
      <c r="Q99" s="186">
        <v>9619.32</v>
      </c>
    </row>
    <row r="100" spans="1:17" ht="12.75">
      <c r="A100" s="49" t="s">
        <v>393</v>
      </c>
      <c r="B100" s="49" t="s">
        <v>39</v>
      </c>
      <c r="C100" s="49" t="s">
        <v>19</v>
      </c>
      <c r="D100" s="49" t="s">
        <v>40</v>
      </c>
      <c r="E100" s="50" t="s">
        <v>394</v>
      </c>
      <c r="F100" s="67" t="s">
        <v>22</v>
      </c>
      <c r="G100" s="84" t="s">
        <v>333</v>
      </c>
      <c r="H100" s="75" t="s">
        <v>334</v>
      </c>
      <c r="I100" s="64" t="s">
        <v>24</v>
      </c>
      <c r="J100" s="81" t="s">
        <v>333</v>
      </c>
      <c r="K100" s="75" t="s">
        <v>334</v>
      </c>
      <c r="L100" s="64" t="s">
        <v>24</v>
      </c>
      <c r="M100" s="191">
        <v>13000</v>
      </c>
      <c r="N100" s="191">
        <v>13000</v>
      </c>
      <c r="O100" s="100">
        <v>41456</v>
      </c>
      <c r="P100" s="100">
        <v>41639</v>
      </c>
      <c r="Q100" s="186">
        <v>9997.31</v>
      </c>
    </row>
    <row r="101" spans="1:17" ht="12.75">
      <c r="A101" s="49" t="s">
        <v>395</v>
      </c>
      <c r="B101" s="49" t="s">
        <v>39</v>
      </c>
      <c r="C101" s="49" t="s">
        <v>19</v>
      </c>
      <c r="D101" s="49" t="s">
        <v>40</v>
      </c>
      <c r="E101" s="50" t="s">
        <v>396</v>
      </c>
      <c r="F101" s="67" t="s">
        <v>22</v>
      </c>
      <c r="G101" s="84" t="s">
        <v>163</v>
      </c>
      <c r="H101" s="75" t="s">
        <v>164</v>
      </c>
      <c r="I101" s="64" t="s">
        <v>24</v>
      </c>
      <c r="J101" s="81" t="s">
        <v>163</v>
      </c>
      <c r="K101" s="75" t="s">
        <v>164</v>
      </c>
      <c r="L101" s="64" t="s">
        <v>24</v>
      </c>
      <c r="M101" s="191">
        <v>13000</v>
      </c>
      <c r="N101" s="191">
        <v>13000</v>
      </c>
      <c r="O101" s="100">
        <v>41456</v>
      </c>
      <c r="P101" s="100">
        <v>41639</v>
      </c>
      <c r="Q101" s="186">
        <v>9724.3</v>
      </c>
    </row>
    <row r="102" spans="1:17" ht="12.75">
      <c r="A102" s="49" t="s">
        <v>397</v>
      </c>
      <c r="B102" s="49" t="s">
        <v>39</v>
      </c>
      <c r="C102" s="49" t="s">
        <v>19</v>
      </c>
      <c r="D102" s="49" t="s">
        <v>40</v>
      </c>
      <c r="E102" s="50" t="s">
        <v>398</v>
      </c>
      <c r="F102" s="67" t="s">
        <v>22</v>
      </c>
      <c r="G102" s="84" t="s">
        <v>171</v>
      </c>
      <c r="H102" s="75" t="s">
        <v>172</v>
      </c>
      <c r="I102" s="64" t="s">
        <v>24</v>
      </c>
      <c r="J102" s="81" t="s">
        <v>171</v>
      </c>
      <c r="K102" s="75" t="s">
        <v>172</v>
      </c>
      <c r="L102" s="64" t="s">
        <v>24</v>
      </c>
      <c r="M102" s="191">
        <v>12000</v>
      </c>
      <c r="N102" s="191">
        <v>12000</v>
      </c>
      <c r="O102" s="100">
        <v>41456</v>
      </c>
      <c r="P102" s="100">
        <v>41639</v>
      </c>
      <c r="Q102" s="186">
        <v>8959.83</v>
      </c>
    </row>
    <row r="103" spans="1:17" ht="12.75">
      <c r="A103" s="49" t="s">
        <v>399</v>
      </c>
      <c r="B103" s="49" t="s">
        <v>39</v>
      </c>
      <c r="C103" s="49" t="s">
        <v>19</v>
      </c>
      <c r="D103" s="49" t="s">
        <v>40</v>
      </c>
      <c r="E103" s="50" t="s">
        <v>400</v>
      </c>
      <c r="F103" s="67" t="s">
        <v>22</v>
      </c>
      <c r="G103" s="84" t="s">
        <v>253</v>
      </c>
      <c r="H103" s="85" t="s">
        <v>254</v>
      </c>
      <c r="I103" s="64" t="s">
        <v>24</v>
      </c>
      <c r="J103" s="81" t="s">
        <v>253</v>
      </c>
      <c r="K103" s="85" t="s">
        <v>254</v>
      </c>
      <c r="L103" s="64" t="s">
        <v>24</v>
      </c>
      <c r="M103" s="191">
        <v>39500</v>
      </c>
      <c r="N103" s="191">
        <v>39500</v>
      </c>
      <c r="O103" s="100">
        <v>41456</v>
      </c>
      <c r="P103" s="100">
        <v>41639</v>
      </c>
      <c r="Q103" s="186">
        <v>40047.97</v>
      </c>
    </row>
    <row r="104" spans="1:17" ht="12.75">
      <c r="A104" s="49" t="s">
        <v>401</v>
      </c>
      <c r="B104" s="49" t="s">
        <v>39</v>
      </c>
      <c r="C104" s="49" t="s">
        <v>19</v>
      </c>
      <c r="D104" s="49" t="s">
        <v>40</v>
      </c>
      <c r="E104" s="50" t="s">
        <v>402</v>
      </c>
      <c r="F104" s="67" t="s">
        <v>22</v>
      </c>
      <c r="G104" s="84" t="s">
        <v>257</v>
      </c>
      <c r="H104" s="85" t="s">
        <v>258</v>
      </c>
      <c r="I104" s="64" t="s">
        <v>24</v>
      </c>
      <c r="J104" s="81" t="s">
        <v>257</v>
      </c>
      <c r="K104" s="85" t="s">
        <v>258</v>
      </c>
      <c r="L104" s="64" t="s">
        <v>24</v>
      </c>
      <c r="M104" s="191">
        <v>39500</v>
      </c>
      <c r="N104" s="191">
        <v>39500</v>
      </c>
      <c r="O104" s="100">
        <v>41456</v>
      </c>
      <c r="P104" s="100">
        <v>41639</v>
      </c>
      <c r="Q104" s="186">
        <v>35242.69</v>
      </c>
    </row>
    <row r="105" spans="1:17" ht="25.5">
      <c r="A105" s="49" t="s">
        <v>403</v>
      </c>
      <c r="B105" s="49" t="s">
        <v>39</v>
      </c>
      <c r="C105" s="49" t="s">
        <v>19</v>
      </c>
      <c r="D105" s="49" t="s">
        <v>40</v>
      </c>
      <c r="E105" s="50" t="s">
        <v>404</v>
      </c>
      <c r="F105" s="67" t="s">
        <v>22</v>
      </c>
      <c r="G105" s="84" t="s">
        <v>261</v>
      </c>
      <c r="H105" s="85" t="s">
        <v>262</v>
      </c>
      <c r="I105" s="64" t="s">
        <v>24</v>
      </c>
      <c r="J105" s="81" t="s">
        <v>261</v>
      </c>
      <c r="K105" s="85" t="s">
        <v>262</v>
      </c>
      <c r="L105" s="64" t="s">
        <v>24</v>
      </c>
      <c r="M105" s="191">
        <v>35000</v>
      </c>
      <c r="N105" s="191">
        <v>35000</v>
      </c>
      <c r="O105" s="100">
        <v>41456</v>
      </c>
      <c r="P105" s="100">
        <v>41639</v>
      </c>
      <c r="Q105" s="186">
        <v>32222.31</v>
      </c>
    </row>
    <row r="106" spans="1:17" ht="25.5">
      <c r="A106" s="49" t="s">
        <v>405</v>
      </c>
      <c r="B106" s="49" t="s">
        <v>39</v>
      </c>
      <c r="C106" s="49" t="s">
        <v>19</v>
      </c>
      <c r="D106" s="49" t="s">
        <v>40</v>
      </c>
      <c r="E106" s="50" t="s">
        <v>406</v>
      </c>
      <c r="F106" s="67" t="s">
        <v>22</v>
      </c>
      <c r="G106" s="84" t="s">
        <v>268</v>
      </c>
      <c r="H106" s="85" t="s">
        <v>269</v>
      </c>
      <c r="I106" s="64" t="s">
        <v>24</v>
      </c>
      <c r="J106" s="81" t="s">
        <v>268</v>
      </c>
      <c r="K106" s="85" t="s">
        <v>269</v>
      </c>
      <c r="L106" s="64" t="s">
        <v>24</v>
      </c>
      <c r="M106" s="191">
        <v>39500</v>
      </c>
      <c r="N106" s="191">
        <v>39500</v>
      </c>
      <c r="O106" s="100">
        <v>41456</v>
      </c>
      <c r="P106" s="100">
        <v>41639</v>
      </c>
      <c r="Q106" s="186">
        <v>6030.25</v>
      </c>
    </row>
    <row r="107" spans="1:17" ht="12.75">
      <c r="A107" s="49" t="s">
        <v>407</v>
      </c>
      <c r="B107" s="49" t="s">
        <v>39</v>
      </c>
      <c r="C107" s="49" t="s">
        <v>19</v>
      </c>
      <c r="D107" s="49" t="s">
        <v>40</v>
      </c>
      <c r="E107" s="50" t="s">
        <v>408</v>
      </c>
      <c r="F107" s="67" t="s">
        <v>22</v>
      </c>
      <c r="G107" s="84" t="s">
        <v>265</v>
      </c>
      <c r="H107" s="215" t="s">
        <v>2035</v>
      </c>
      <c r="I107" s="64" t="s">
        <v>24</v>
      </c>
      <c r="J107" s="81" t="s">
        <v>265</v>
      </c>
      <c r="K107" s="215" t="s">
        <v>2035</v>
      </c>
      <c r="L107" s="64" t="s">
        <v>24</v>
      </c>
      <c r="M107" s="191">
        <v>39500</v>
      </c>
      <c r="N107" s="191">
        <v>39500</v>
      </c>
      <c r="O107" s="100">
        <v>41456</v>
      </c>
      <c r="P107" s="100">
        <v>41639</v>
      </c>
      <c r="Q107" s="186">
        <v>26014.5</v>
      </c>
    </row>
    <row r="108" spans="1:17" ht="12.75">
      <c r="A108" s="49" t="s">
        <v>409</v>
      </c>
      <c r="B108" s="49" t="s">
        <v>39</v>
      </c>
      <c r="C108" s="49" t="s">
        <v>19</v>
      </c>
      <c r="D108" s="49" t="s">
        <v>40</v>
      </c>
      <c r="E108" s="50" t="s">
        <v>410</v>
      </c>
      <c r="F108" s="67" t="s">
        <v>22</v>
      </c>
      <c r="G108" s="84" t="s">
        <v>272</v>
      </c>
      <c r="H108" s="85" t="s">
        <v>273</v>
      </c>
      <c r="I108" s="64" t="s">
        <v>24</v>
      </c>
      <c r="J108" s="81" t="s">
        <v>272</v>
      </c>
      <c r="K108" s="85" t="s">
        <v>273</v>
      </c>
      <c r="L108" s="64" t="s">
        <v>24</v>
      </c>
      <c r="M108" s="191">
        <v>35000</v>
      </c>
      <c r="N108" s="191">
        <v>35000</v>
      </c>
      <c r="O108" s="100">
        <v>41456</v>
      </c>
      <c r="P108" s="100">
        <v>41639</v>
      </c>
      <c r="Q108" s="186">
        <v>32762.12</v>
      </c>
    </row>
    <row r="109" spans="1:17" ht="12.75">
      <c r="A109" s="49" t="s">
        <v>411</v>
      </c>
      <c r="B109" s="49" t="s">
        <v>39</v>
      </c>
      <c r="C109" s="49" t="s">
        <v>19</v>
      </c>
      <c r="D109" s="49" t="s">
        <v>40</v>
      </c>
      <c r="E109" s="50" t="s">
        <v>412</v>
      </c>
      <c r="F109" s="67" t="s">
        <v>22</v>
      </c>
      <c r="G109" s="84" t="s">
        <v>276</v>
      </c>
      <c r="H109" s="85" t="s">
        <v>277</v>
      </c>
      <c r="I109" s="64" t="s">
        <v>24</v>
      </c>
      <c r="J109" s="81" t="s">
        <v>276</v>
      </c>
      <c r="K109" s="85" t="s">
        <v>277</v>
      </c>
      <c r="L109" s="64" t="s">
        <v>24</v>
      </c>
      <c r="M109" s="191">
        <v>35000</v>
      </c>
      <c r="N109" s="191">
        <v>35000</v>
      </c>
      <c r="O109" s="100">
        <v>41456</v>
      </c>
      <c r="P109" s="100">
        <v>41639</v>
      </c>
      <c r="Q109" s="186">
        <v>22864.08</v>
      </c>
    </row>
    <row r="110" spans="1:17" ht="25.5">
      <c r="A110" s="49" t="s">
        <v>413</v>
      </c>
      <c r="B110" s="49" t="s">
        <v>39</v>
      </c>
      <c r="C110" s="49" t="s">
        <v>19</v>
      </c>
      <c r="D110" s="49" t="s">
        <v>40</v>
      </c>
      <c r="E110" s="50" t="s">
        <v>414</v>
      </c>
      <c r="F110" s="67" t="s">
        <v>22</v>
      </c>
      <c r="G110" s="84" t="s">
        <v>202</v>
      </c>
      <c r="H110" s="215" t="s">
        <v>2042</v>
      </c>
      <c r="I110" s="64" t="s">
        <v>24</v>
      </c>
      <c r="J110" s="81" t="s">
        <v>202</v>
      </c>
      <c r="K110" s="215" t="s">
        <v>2042</v>
      </c>
      <c r="L110" s="64" t="s">
        <v>24</v>
      </c>
      <c r="M110" s="191">
        <v>6000</v>
      </c>
      <c r="N110" s="191">
        <v>6000</v>
      </c>
      <c r="O110" s="100">
        <v>41456</v>
      </c>
      <c r="P110" s="100">
        <v>41639</v>
      </c>
      <c r="Q110" s="186">
        <v>2783.69</v>
      </c>
    </row>
    <row r="111" spans="1:17" ht="12.75">
      <c r="A111" s="49" t="s">
        <v>415</v>
      </c>
      <c r="B111" s="49" t="s">
        <v>39</v>
      </c>
      <c r="C111" s="49" t="s">
        <v>19</v>
      </c>
      <c r="D111" s="49" t="s">
        <v>40</v>
      </c>
      <c r="E111" s="50" t="s">
        <v>416</v>
      </c>
      <c r="F111" s="67" t="s">
        <v>22</v>
      </c>
      <c r="G111" s="84" t="s">
        <v>199</v>
      </c>
      <c r="H111" s="215" t="s">
        <v>2043</v>
      </c>
      <c r="I111" s="64" t="s">
        <v>24</v>
      </c>
      <c r="J111" s="81" t="s">
        <v>199</v>
      </c>
      <c r="K111" s="215" t="s">
        <v>2043</v>
      </c>
      <c r="L111" s="64" t="s">
        <v>24</v>
      </c>
      <c r="M111" s="191">
        <v>2000</v>
      </c>
      <c r="N111" s="191">
        <v>2000</v>
      </c>
      <c r="O111" s="100">
        <v>41456</v>
      </c>
      <c r="P111" s="100">
        <v>41639</v>
      </c>
      <c r="Q111" s="186">
        <v>75.5</v>
      </c>
    </row>
    <row r="112" spans="1:17" ht="25.5">
      <c r="A112" s="49" t="s">
        <v>417</v>
      </c>
      <c r="B112" s="49" t="s">
        <v>39</v>
      </c>
      <c r="C112" s="49" t="s">
        <v>19</v>
      </c>
      <c r="D112" s="49" t="s">
        <v>40</v>
      </c>
      <c r="E112" s="50" t="s">
        <v>418</v>
      </c>
      <c r="F112" s="67" t="s">
        <v>22</v>
      </c>
      <c r="G112" s="84" t="s">
        <v>419</v>
      </c>
      <c r="H112" s="214" t="s">
        <v>2041</v>
      </c>
      <c r="I112" s="64" t="s">
        <v>24</v>
      </c>
      <c r="J112" s="81" t="s">
        <v>419</v>
      </c>
      <c r="K112" s="214" t="s">
        <v>2041</v>
      </c>
      <c r="L112" s="64" t="s">
        <v>24</v>
      </c>
      <c r="M112" s="191">
        <v>10000</v>
      </c>
      <c r="N112" s="191">
        <v>10000</v>
      </c>
      <c r="O112" s="100">
        <v>41456</v>
      </c>
      <c r="P112" s="100">
        <v>41639</v>
      </c>
      <c r="Q112" s="186">
        <v>9723.39</v>
      </c>
    </row>
    <row r="113" spans="1:17" ht="25.5">
      <c r="A113" s="49" t="s">
        <v>420</v>
      </c>
      <c r="B113" s="49" t="s">
        <v>39</v>
      </c>
      <c r="C113" s="49" t="s">
        <v>19</v>
      </c>
      <c r="D113" s="49" t="s">
        <v>40</v>
      </c>
      <c r="E113" s="50" t="s">
        <v>421</v>
      </c>
      <c r="F113" s="67" t="s">
        <v>22</v>
      </c>
      <c r="G113" s="84" t="s">
        <v>292</v>
      </c>
      <c r="H113" s="85" t="s">
        <v>293</v>
      </c>
      <c r="I113" s="64" t="s">
        <v>24</v>
      </c>
      <c r="J113" s="81" t="s">
        <v>292</v>
      </c>
      <c r="K113" s="85" t="s">
        <v>293</v>
      </c>
      <c r="L113" s="64" t="s">
        <v>24</v>
      </c>
      <c r="M113" s="191">
        <v>35000</v>
      </c>
      <c r="N113" s="191">
        <v>35000</v>
      </c>
      <c r="O113" s="100">
        <v>41456</v>
      </c>
      <c r="P113" s="100">
        <v>41639</v>
      </c>
      <c r="Q113" s="186">
        <v>31307.49</v>
      </c>
    </row>
    <row r="114" spans="1:17" ht="12.75">
      <c r="A114" s="49" t="s">
        <v>422</v>
      </c>
      <c r="B114" s="49" t="s">
        <v>39</v>
      </c>
      <c r="C114" s="49" t="s">
        <v>19</v>
      </c>
      <c r="D114" s="49" t="s">
        <v>40</v>
      </c>
      <c r="E114" s="50" t="s">
        <v>423</v>
      </c>
      <c r="F114" s="67" t="s">
        <v>22</v>
      </c>
      <c r="G114" s="84" t="s">
        <v>296</v>
      </c>
      <c r="H114" s="215" t="s">
        <v>2056</v>
      </c>
      <c r="I114" s="64" t="s">
        <v>24</v>
      </c>
      <c r="J114" s="81" t="s">
        <v>296</v>
      </c>
      <c r="K114" s="215" t="s">
        <v>2056</v>
      </c>
      <c r="L114" s="64" t="s">
        <v>24</v>
      </c>
      <c r="M114" s="191">
        <v>39500</v>
      </c>
      <c r="N114" s="191">
        <v>39500</v>
      </c>
      <c r="O114" s="100">
        <v>41456</v>
      </c>
      <c r="P114" s="100">
        <v>41547</v>
      </c>
      <c r="Q114" s="186">
        <v>13679.91</v>
      </c>
    </row>
    <row r="115" spans="1:17" ht="12.75">
      <c r="A115" s="49" t="s">
        <v>424</v>
      </c>
      <c r="B115" s="49" t="s">
        <v>39</v>
      </c>
      <c r="C115" s="49" t="s">
        <v>19</v>
      </c>
      <c r="D115" s="49" t="s">
        <v>40</v>
      </c>
      <c r="E115" s="50" t="s">
        <v>425</v>
      </c>
      <c r="F115" s="67" t="s">
        <v>22</v>
      </c>
      <c r="G115" s="84" t="s">
        <v>300</v>
      </c>
      <c r="H115" s="85" t="s">
        <v>302</v>
      </c>
      <c r="I115" s="64" t="s">
        <v>24</v>
      </c>
      <c r="J115" s="81" t="s">
        <v>300</v>
      </c>
      <c r="K115" s="85" t="s">
        <v>302</v>
      </c>
      <c r="L115" s="64" t="s">
        <v>24</v>
      </c>
      <c r="M115" s="191">
        <v>39500</v>
      </c>
      <c r="N115" s="191">
        <v>39500</v>
      </c>
      <c r="O115" s="100">
        <v>41456</v>
      </c>
      <c r="P115" s="100">
        <v>41639</v>
      </c>
      <c r="Q115" s="186">
        <v>46897.45</v>
      </c>
    </row>
    <row r="116" spans="1:17" ht="12.75">
      <c r="A116" s="49" t="s">
        <v>426</v>
      </c>
      <c r="B116" s="49" t="s">
        <v>39</v>
      </c>
      <c r="C116" s="49" t="s">
        <v>19</v>
      </c>
      <c r="D116" s="49" t="s">
        <v>40</v>
      </c>
      <c r="E116" s="50" t="s">
        <v>427</v>
      </c>
      <c r="F116" s="67" t="s">
        <v>22</v>
      </c>
      <c r="G116" s="84" t="s">
        <v>305</v>
      </c>
      <c r="H116" s="85" t="s">
        <v>306</v>
      </c>
      <c r="I116" s="64" t="s">
        <v>24</v>
      </c>
      <c r="J116" s="81" t="s">
        <v>305</v>
      </c>
      <c r="K116" s="85" t="s">
        <v>306</v>
      </c>
      <c r="L116" s="64" t="s">
        <v>24</v>
      </c>
      <c r="M116" s="191">
        <v>35000</v>
      </c>
      <c r="N116" s="191">
        <v>35000</v>
      </c>
      <c r="O116" s="100">
        <v>41456</v>
      </c>
      <c r="P116" s="100">
        <v>41639</v>
      </c>
      <c r="Q116" s="186">
        <v>31334.87</v>
      </c>
    </row>
    <row r="117" spans="1:17" ht="25.5">
      <c r="A117" s="49" t="s">
        <v>428</v>
      </c>
      <c r="B117" s="49" t="s">
        <v>39</v>
      </c>
      <c r="C117" s="49" t="s">
        <v>19</v>
      </c>
      <c r="D117" s="49" t="s">
        <v>40</v>
      </c>
      <c r="E117" s="50" t="s">
        <v>429</v>
      </c>
      <c r="F117" s="67" t="s">
        <v>22</v>
      </c>
      <c r="G117" s="84" t="s">
        <v>309</v>
      </c>
      <c r="H117" s="85" t="s">
        <v>310</v>
      </c>
      <c r="I117" s="64" t="s">
        <v>24</v>
      </c>
      <c r="J117" s="81" t="s">
        <v>309</v>
      </c>
      <c r="K117" s="85" t="s">
        <v>310</v>
      </c>
      <c r="L117" s="64" t="s">
        <v>24</v>
      </c>
      <c r="M117" s="191">
        <v>39500</v>
      </c>
      <c r="N117" s="191">
        <v>39500</v>
      </c>
      <c r="O117" s="100">
        <v>41456</v>
      </c>
      <c r="P117" s="100">
        <v>41639</v>
      </c>
      <c r="Q117" s="186">
        <v>41184.41</v>
      </c>
    </row>
    <row r="118" spans="1:17" ht="25.5">
      <c r="A118" s="49" t="s">
        <v>430</v>
      </c>
      <c r="B118" s="49" t="s">
        <v>39</v>
      </c>
      <c r="C118" s="49" t="s">
        <v>19</v>
      </c>
      <c r="D118" s="49" t="s">
        <v>40</v>
      </c>
      <c r="E118" s="50" t="s">
        <v>431</v>
      </c>
      <c r="F118" s="67" t="s">
        <v>22</v>
      </c>
      <c r="G118" s="77" t="s">
        <v>313</v>
      </c>
      <c r="H118" s="85" t="s">
        <v>314</v>
      </c>
      <c r="I118" s="64" t="s">
        <v>24</v>
      </c>
      <c r="J118" s="75" t="s">
        <v>313</v>
      </c>
      <c r="K118" s="85" t="s">
        <v>314</v>
      </c>
      <c r="L118" s="64" t="s">
        <v>24</v>
      </c>
      <c r="M118" s="191">
        <v>35000</v>
      </c>
      <c r="N118" s="191">
        <v>35000</v>
      </c>
      <c r="O118" s="100">
        <v>41456</v>
      </c>
      <c r="P118" s="100">
        <v>41639</v>
      </c>
      <c r="Q118" s="186">
        <v>19898.28</v>
      </c>
    </row>
    <row r="119" spans="1:17" ht="12.75">
      <c r="A119" s="49" t="s">
        <v>432</v>
      </c>
      <c r="B119" s="49" t="s">
        <v>39</v>
      </c>
      <c r="C119" s="49" t="s">
        <v>19</v>
      </c>
      <c r="D119" s="49" t="s">
        <v>40</v>
      </c>
      <c r="E119" s="50" t="s">
        <v>433</v>
      </c>
      <c r="F119" s="67" t="s">
        <v>22</v>
      </c>
      <c r="G119" s="84" t="s">
        <v>317</v>
      </c>
      <c r="H119" s="85" t="s">
        <v>318</v>
      </c>
      <c r="I119" s="64" t="s">
        <v>24</v>
      </c>
      <c r="J119" s="81" t="s">
        <v>317</v>
      </c>
      <c r="K119" s="85" t="s">
        <v>318</v>
      </c>
      <c r="L119" s="64" t="s">
        <v>24</v>
      </c>
      <c r="M119" s="191">
        <v>35000</v>
      </c>
      <c r="N119" s="191">
        <v>35000</v>
      </c>
      <c r="O119" s="100">
        <v>41456</v>
      </c>
      <c r="P119" s="100">
        <v>41639</v>
      </c>
      <c r="Q119" s="186">
        <v>39543.38</v>
      </c>
    </row>
    <row r="120" spans="1:17" ht="12.75">
      <c r="A120" s="49" t="s">
        <v>434</v>
      </c>
      <c r="B120" s="49" t="s">
        <v>39</v>
      </c>
      <c r="C120" s="49" t="s">
        <v>19</v>
      </c>
      <c r="D120" s="49" t="s">
        <v>40</v>
      </c>
      <c r="E120" s="50" t="s">
        <v>435</v>
      </c>
      <c r="F120" s="67" t="s">
        <v>22</v>
      </c>
      <c r="G120" s="84" t="s">
        <v>241</v>
      </c>
      <c r="H120" s="85" t="s">
        <v>242</v>
      </c>
      <c r="I120" s="64" t="s">
        <v>24</v>
      </c>
      <c r="J120" s="81" t="s">
        <v>241</v>
      </c>
      <c r="K120" s="85" t="s">
        <v>242</v>
      </c>
      <c r="L120" s="64" t="s">
        <v>24</v>
      </c>
      <c r="M120" s="191">
        <v>39500</v>
      </c>
      <c r="N120" s="191">
        <v>39500</v>
      </c>
      <c r="O120" s="100">
        <v>41456</v>
      </c>
      <c r="P120" s="100">
        <v>41639</v>
      </c>
      <c r="Q120" s="186">
        <v>39493.87</v>
      </c>
    </row>
    <row r="121" spans="1:17" ht="12.75">
      <c r="A121" s="49" t="s">
        <v>436</v>
      </c>
      <c r="B121" s="49" t="s">
        <v>39</v>
      </c>
      <c r="C121" s="49" t="s">
        <v>19</v>
      </c>
      <c r="D121" s="49" t="s">
        <v>40</v>
      </c>
      <c r="E121" s="50" t="s">
        <v>437</v>
      </c>
      <c r="F121" s="67" t="s">
        <v>22</v>
      </c>
      <c r="G121" s="84" t="s">
        <v>245</v>
      </c>
      <c r="H121" s="85" t="s">
        <v>246</v>
      </c>
      <c r="I121" s="64" t="s">
        <v>24</v>
      </c>
      <c r="J121" s="81" t="s">
        <v>245</v>
      </c>
      <c r="K121" s="85" t="s">
        <v>246</v>
      </c>
      <c r="L121" s="64" t="s">
        <v>24</v>
      </c>
      <c r="M121" s="191">
        <v>39500</v>
      </c>
      <c r="N121" s="191">
        <v>39500</v>
      </c>
      <c r="O121" s="100">
        <v>41456</v>
      </c>
      <c r="P121" s="100">
        <v>41639</v>
      </c>
      <c r="Q121" s="186">
        <v>37665.53</v>
      </c>
    </row>
    <row r="122" spans="1:17" ht="12.75">
      <c r="A122" s="49" t="s">
        <v>438</v>
      </c>
      <c r="B122" s="49" t="s">
        <v>39</v>
      </c>
      <c r="C122" s="49" t="s">
        <v>19</v>
      </c>
      <c r="D122" s="49" t="s">
        <v>40</v>
      </c>
      <c r="E122" s="50" t="s">
        <v>439</v>
      </c>
      <c r="F122" s="67" t="s">
        <v>22</v>
      </c>
      <c r="G122" s="84" t="s">
        <v>249</v>
      </c>
      <c r="H122" s="85" t="s">
        <v>250</v>
      </c>
      <c r="I122" s="64" t="s">
        <v>24</v>
      </c>
      <c r="J122" s="81" t="s">
        <v>249</v>
      </c>
      <c r="K122" s="85" t="s">
        <v>250</v>
      </c>
      <c r="L122" s="64" t="s">
        <v>24</v>
      </c>
      <c r="M122" s="191">
        <v>39500</v>
      </c>
      <c r="N122" s="191">
        <v>39500</v>
      </c>
      <c r="O122" s="100">
        <v>41456</v>
      </c>
      <c r="P122" s="100">
        <v>41639</v>
      </c>
      <c r="Q122" s="186">
        <v>3765.09</v>
      </c>
    </row>
    <row r="123" spans="1:17" ht="12.75">
      <c r="A123" s="49" t="s">
        <v>440</v>
      </c>
      <c r="B123" s="49" t="s">
        <v>39</v>
      </c>
      <c r="C123" s="49" t="s">
        <v>19</v>
      </c>
      <c r="D123" s="49" t="s">
        <v>40</v>
      </c>
      <c r="E123" s="50" t="s">
        <v>441</v>
      </c>
      <c r="F123" s="67" t="s">
        <v>22</v>
      </c>
      <c r="G123" s="84" t="s">
        <v>184</v>
      </c>
      <c r="H123" s="214" t="s">
        <v>2044</v>
      </c>
      <c r="I123" s="64" t="s">
        <v>24</v>
      </c>
      <c r="J123" s="81" t="s">
        <v>184</v>
      </c>
      <c r="K123" s="214" t="s">
        <v>2044</v>
      </c>
      <c r="L123" s="64" t="s">
        <v>24</v>
      </c>
      <c r="M123" s="191">
        <v>15000</v>
      </c>
      <c r="N123" s="191">
        <v>15000</v>
      </c>
      <c r="O123" s="100">
        <v>41456</v>
      </c>
      <c r="P123" s="100">
        <v>41608</v>
      </c>
      <c r="Q123" s="186">
        <v>12546.16</v>
      </c>
    </row>
    <row r="124" spans="1:17" ht="12.75">
      <c r="A124" s="49" t="s">
        <v>442</v>
      </c>
      <c r="B124" s="49" t="s">
        <v>39</v>
      </c>
      <c r="C124" s="49" t="s">
        <v>19</v>
      </c>
      <c r="D124" s="49" t="s">
        <v>40</v>
      </c>
      <c r="E124" s="50" t="s">
        <v>443</v>
      </c>
      <c r="F124" s="67" t="s">
        <v>22</v>
      </c>
      <c r="G124" s="84" t="s">
        <v>321</v>
      </c>
      <c r="H124" s="215" t="s">
        <v>2049</v>
      </c>
      <c r="I124" s="64" t="s">
        <v>24</v>
      </c>
      <c r="J124" s="81" t="s">
        <v>321</v>
      </c>
      <c r="K124" s="215" t="s">
        <v>2049</v>
      </c>
      <c r="L124" s="64" t="s">
        <v>24</v>
      </c>
      <c r="M124" s="191">
        <v>10000</v>
      </c>
      <c r="N124" s="191">
        <v>10000</v>
      </c>
      <c r="O124" s="100">
        <v>41456</v>
      </c>
      <c r="P124" s="100">
        <v>41608</v>
      </c>
      <c r="Q124" s="186">
        <v>5946.58</v>
      </c>
    </row>
    <row r="125" spans="1:17" ht="12.75">
      <c r="A125" s="49" t="s">
        <v>444</v>
      </c>
      <c r="B125" s="49" t="s">
        <v>39</v>
      </c>
      <c r="C125" s="49" t="s">
        <v>19</v>
      </c>
      <c r="D125" s="49" t="s">
        <v>40</v>
      </c>
      <c r="E125" s="50" t="s">
        <v>445</v>
      </c>
      <c r="F125" s="67" t="s">
        <v>22</v>
      </c>
      <c r="G125" s="84" t="s">
        <v>190</v>
      </c>
      <c r="H125" s="215" t="s">
        <v>2052</v>
      </c>
      <c r="I125" s="64" t="s">
        <v>24</v>
      </c>
      <c r="J125" s="81" t="s">
        <v>190</v>
      </c>
      <c r="K125" s="215" t="s">
        <v>2052</v>
      </c>
      <c r="L125" s="64" t="s">
        <v>24</v>
      </c>
      <c r="M125" s="191">
        <v>15000</v>
      </c>
      <c r="N125" s="191">
        <v>15000</v>
      </c>
      <c r="O125" s="100">
        <v>41456</v>
      </c>
      <c r="P125" s="100">
        <v>41608</v>
      </c>
      <c r="Q125" s="186">
        <v>4066.24</v>
      </c>
    </row>
    <row r="126" spans="1:17" ht="12.75">
      <c r="A126" s="49" t="s">
        <v>446</v>
      </c>
      <c r="B126" s="49" t="s">
        <v>39</v>
      </c>
      <c r="C126" s="49" t="s">
        <v>19</v>
      </c>
      <c r="D126" s="49" t="s">
        <v>40</v>
      </c>
      <c r="E126" s="50" t="s">
        <v>447</v>
      </c>
      <c r="F126" s="67" t="s">
        <v>22</v>
      </c>
      <c r="G126" s="84" t="s">
        <v>193</v>
      </c>
      <c r="H126" s="215" t="s">
        <v>2045</v>
      </c>
      <c r="I126" s="64" t="s">
        <v>24</v>
      </c>
      <c r="J126" s="81" t="s">
        <v>193</v>
      </c>
      <c r="K126" s="215" t="s">
        <v>2045</v>
      </c>
      <c r="L126" s="64" t="s">
        <v>24</v>
      </c>
      <c r="M126" s="191">
        <v>15000</v>
      </c>
      <c r="N126" s="191">
        <v>15000</v>
      </c>
      <c r="O126" s="100">
        <v>41456</v>
      </c>
      <c r="P126" s="100">
        <v>41608</v>
      </c>
      <c r="Q126" s="186">
        <v>15156.04</v>
      </c>
    </row>
    <row r="127" spans="1:17" ht="25.5">
      <c r="A127" s="49" t="s">
        <v>448</v>
      </c>
      <c r="B127" s="49" t="s">
        <v>39</v>
      </c>
      <c r="C127" s="49" t="s">
        <v>19</v>
      </c>
      <c r="D127" s="49" t="s">
        <v>40</v>
      </c>
      <c r="E127" s="50" t="s">
        <v>449</v>
      </c>
      <c r="F127" s="67" t="s">
        <v>22</v>
      </c>
      <c r="G127" s="84" t="s">
        <v>337</v>
      </c>
      <c r="H127" s="75" t="s">
        <v>338</v>
      </c>
      <c r="I127" s="64" t="s">
        <v>24</v>
      </c>
      <c r="J127" s="81" t="s">
        <v>337</v>
      </c>
      <c r="K127" s="75" t="s">
        <v>338</v>
      </c>
      <c r="L127" s="64" t="s">
        <v>24</v>
      </c>
      <c r="M127" s="191">
        <v>18000</v>
      </c>
      <c r="N127" s="191">
        <v>18000</v>
      </c>
      <c r="O127" s="100">
        <v>41456</v>
      </c>
      <c r="P127" s="100">
        <v>41639</v>
      </c>
      <c r="Q127" s="186">
        <v>14312</v>
      </c>
    </row>
    <row r="128" spans="1:17" ht="25.5">
      <c r="A128" s="49" t="s">
        <v>450</v>
      </c>
      <c r="B128" s="49" t="s">
        <v>39</v>
      </c>
      <c r="C128" s="49" t="s">
        <v>19</v>
      </c>
      <c r="D128" s="49" t="s">
        <v>40</v>
      </c>
      <c r="E128" s="50" t="s">
        <v>451</v>
      </c>
      <c r="F128" s="67" t="s">
        <v>22</v>
      </c>
      <c r="G128" s="80" t="s">
        <v>111</v>
      </c>
      <c r="H128" s="75" t="s">
        <v>112</v>
      </c>
      <c r="I128" s="64" t="s">
        <v>24</v>
      </c>
      <c r="J128" s="106" t="s">
        <v>111</v>
      </c>
      <c r="K128" s="75" t="s">
        <v>112</v>
      </c>
      <c r="L128" s="64" t="s">
        <v>24</v>
      </c>
      <c r="M128" s="191">
        <v>16000</v>
      </c>
      <c r="N128" s="191">
        <v>16000</v>
      </c>
      <c r="O128" s="100">
        <v>41456</v>
      </c>
      <c r="P128" s="100">
        <v>41639</v>
      </c>
      <c r="Q128" s="186">
        <v>10244.64</v>
      </c>
    </row>
    <row r="129" spans="1:17" ht="12.75">
      <c r="A129" s="49" t="s">
        <v>452</v>
      </c>
      <c r="B129" s="49" t="s">
        <v>39</v>
      </c>
      <c r="C129" s="49" t="s">
        <v>19</v>
      </c>
      <c r="D129" s="49" t="s">
        <v>40</v>
      </c>
      <c r="E129" s="50" t="s">
        <v>453</v>
      </c>
      <c r="F129" s="67" t="s">
        <v>22</v>
      </c>
      <c r="G129" s="77" t="s">
        <v>280</v>
      </c>
      <c r="H129" s="85" t="s">
        <v>281</v>
      </c>
      <c r="I129" s="64" t="s">
        <v>24</v>
      </c>
      <c r="J129" s="75" t="s">
        <v>280</v>
      </c>
      <c r="K129" s="85" t="s">
        <v>281</v>
      </c>
      <c r="L129" s="64" t="s">
        <v>24</v>
      </c>
      <c r="M129" s="191">
        <v>39500</v>
      </c>
      <c r="N129" s="191">
        <v>39500</v>
      </c>
      <c r="O129" s="100">
        <v>41456</v>
      </c>
      <c r="P129" s="100">
        <v>41639</v>
      </c>
      <c r="Q129" s="186">
        <v>40474.7</v>
      </c>
    </row>
    <row r="130" spans="1:17" ht="12.75">
      <c r="A130" s="49" t="s">
        <v>454</v>
      </c>
      <c r="B130" s="49" t="s">
        <v>39</v>
      </c>
      <c r="C130" s="49" t="s">
        <v>19</v>
      </c>
      <c r="D130" s="49" t="s">
        <v>40</v>
      </c>
      <c r="E130" s="50" t="s">
        <v>455</v>
      </c>
      <c r="F130" s="67" t="s">
        <v>22</v>
      </c>
      <c r="G130" s="84" t="s">
        <v>284</v>
      </c>
      <c r="H130" s="85" t="s">
        <v>285</v>
      </c>
      <c r="I130" s="64" t="s">
        <v>24</v>
      </c>
      <c r="J130" s="81" t="s">
        <v>284</v>
      </c>
      <c r="K130" s="85" t="s">
        <v>285</v>
      </c>
      <c r="L130" s="64" t="s">
        <v>24</v>
      </c>
      <c r="M130" s="191">
        <v>39500</v>
      </c>
      <c r="N130" s="191">
        <v>39500</v>
      </c>
      <c r="O130" s="100">
        <v>41456</v>
      </c>
      <c r="P130" s="100">
        <v>41639</v>
      </c>
      <c r="Q130" s="186">
        <v>36926.17</v>
      </c>
    </row>
    <row r="131" spans="1:17" ht="12.75">
      <c r="A131" s="49" t="s">
        <v>456</v>
      </c>
      <c r="B131" s="49" t="s">
        <v>39</v>
      </c>
      <c r="C131" s="49" t="s">
        <v>19</v>
      </c>
      <c r="D131" s="49" t="s">
        <v>40</v>
      </c>
      <c r="E131" s="50" t="s">
        <v>457</v>
      </c>
      <c r="F131" s="67" t="s">
        <v>22</v>
      </c>
      <c r="G131" s="84" t="s">
        <v>288</v>
      </c>
      <c r="H131" s="85" t="s">
        <v>289</v>
      </c>
      <c r="I131" s="64" t="s">
        <v>24</v>
      </c>
      <c r="J131" s="81" t="s">
        <v>288</v>
      </c>
      <c r="K131" s="85" t="s">
        <v>289</v>
      </c>
      <c r="L131" s="64" t="s">
        <v>24</v>
      </c>
      <c r="M131" s="191">
        <v>35000</v>
      </c>
      <c r="N131" s="191">
        <v>35000</v>
      </c>
      <c r="O131" s="100">
        <v>41456</v>
      </c>
      <c r="P131" s="100">
        <v>41639</v>
      </c>
      <c r="Q131" s="186">
        <v>29940.27</v>
      </c>
    </row>
    <row r="132" spans="1:17" ht="25.5">
      <c r="A132" s="49" t="s">
        <v>458</v>
      </c>
      <c r="B132" s="49" t="s">
        <v>39</v>
      </c>
      <c r="C132" s="49" t="s">
        <v>19</v>
      </c>
      <c r="D132" s="49" t="s">
        <v>40</v>
      </c>
      <c r="E132" s="50" t="s">
        <v>459</v>
      </c>
      <c r="F132" s="67" t="s">
        <v>22</v>
      </c>
      <c r="G132" s="84" t="s">
        <v>147</v>
      </c>
      <c r="H132" s="75" t="s">
        <v>148</v>
      </c>
      <c r="I132" s="64" t="s">
        <v>24</v>
      </c>
      <c r="J132" s="81" t="s">
        <v>147</v>
      </c>
      <c r="K132" s="75" t="s">
        <v>148</v>
      </c>
      <c r="L132" s="64" t="s">
        <v>24</v>
      </c>
      <c r="M132" s="191">
        <v>13000</v>
      </c>
      <c r="N132" s="191">
        <v>13000</v>
      </c>
      <c r="O132" s="100">
        <v>41456</v>
      </c>
      <c r="P132" s="100">
        <v>41639</v>
      </c>
      <c r="Q132" s="186">
        <v>9283.32</v>
      </c>
    </row>
    <row r="133" spans="1:17" ht="12.75">
      <c r="A133" s="49" t="s">
        <v>460</v>
      </c>
      <c r="B133" s="49" t="s">
        <v>39</v>
      </c>
      <c r="C133" s="49" t="s">
        <v>19</v>
      </c>
      <c r="D133" s="49" t="s">
        <v>40</v>
      </c>
      <c r="E133" s="50" t="s">
        <v>461</v>
      </c>
      <c r="F133" s="67" t="s">
        <v>22</v>
      </c>
      <c r="G133" s="84" t="s">
        <v>209</v>
      </c>
      <c r="H133" s="85" t="s">
        <v>462</v>
      </c>
      <c r="I133" s="64" t="s">
        <v>24</v>
      </c>
      <c r="J133" s="81" t="s">
        <v>209</v>
      </c>
      <c r="K133" s="85" t="s">
        <v>462</v>
      </c>
      <c r="L133" s="64" t="s">
        <v>24</v>
      </c>
      <c r="M133" s="191">
        <v>8000</v>
      </c>
      <c r="N133" s="191">
        <v>8000</v>
      </c>
      <c r="O133" s="100">
        <v>41456</v>
      </c>
      <c r="P133" s="100">
        <v>41639</v>
      </c>
      <c r="Q133" s="186">
        <v>4200</v>
      </c>
    </row>
    <row r="134" spans="1:17" ht="12.75">
      <c r="A134" s="49" t="s">
        <v>463</v>
      </c>
      <c r="B134" s="49" t="s">
        <v>39</v>
      </c>
      <c r="C134" s="49" t="s">
        <v>19</v>
      </c>
      <c r="D134" s="49" t="s">
        <v>40</v>
      </c>
      <c r="E134" s="50" t="s">
        <v>464</v>
      </c>
      <c r="F134" s="67" t="s">
        <v>22</v>
      </c>
      <c r="G134" s="84" t="s">
        <v>181</v>
      </c>
      <c r="H134" s="214" t="s">
        <v>2048</v>
      </c>
      <c r="I134" s="64" t="s">
        <v>24</v>
      </c>
      <c r="J134" s="81" t="s">
        <v>181</v>
      </c>
      <c r="K134" s="214" t="s">
        <v>2048</v>
      </c>
      <c r="L134" s="64" t="s">
        <v>24</v>
      </c>
      <c r="M134" s="191">
        <v>10000</v>
      </c>
      <c r="N134" s="191">
        <v>10000</v>
      </c>
      <c r="O134" s="100">
        <v>41456</v>
      </c>
      <c r="P134" s="100">
        <v>41608</v>
      </c>
      <c r="Q134" s="186">
        <v>4884.48</v>
      </c>
    </row>
    <row r="135" spans="1:17" ht="12.75">
      <c r="A135" s="49" t="s">
        <v>465</v>
      </c>
      <c r="B135" s="49" t="s">
        <v>39</v>
      </c>
      <c r="C135" s="49" t="s">
        <v>19</v>
      </c>
      <c r="D135" s="49" t="s">
        <v>40</v>
      </c>
      <c r="E135" s="50" t="s">
        <v>466</v>
      </c>
      <c r="F135" s="67" t="s">
        <v>22</v>
      </c>
      <c r="G135" s="84" t="s">
        <v>175</v>
      </c>
      <c r="H135" s="214" t="s">
        <v>2050</v>
      </c>
      <c r="I135" s="64" t="s">
        <v>24</v>
      </c>
      <c r="J135" s="81" t="s">
        <v>175</v>
      </c>
      <c r="K135" s="214" t="s">
        <v>2050</v>
      </c>
      <c r="L135" s="64" t="s">
        <v>24</v>
      </c>
      <c r="M135" s="191">
        <v>10000</v>
      </c>
      <c r="N135" s="191">
        <v>10000</v>
      </c>
      <c r="O135" s="100">
        <v>41456</v>
      </c>
      <c r="P135" s="100">
        <v>41608</v>
      </c>
      <c r="Q135" s="186">
        <v>4282.84</v>
      </c>
    </row>
    <row r="136" spans="1:17" ht="25.5">
      <c r="A136" s="49" t="s">
        <v>467</v>
      </c>
      <c r="B136" s="49" t="s">
        <v>39</v>
      </c>
      <c r="C136" s="49" t="s">
        <v>19</v>
      </c>
      <c r="D136" s="49" t="s">
        <v>40</v>
      </c>
      <c r="E136" s="50" t="s">
        <v>468</v>
      </c>
      <c r="F136" s="67" t="s">
        <v>22</v>
      </c>
      <c r="G136" s="84" t="s">
        <v>205</v>
      </c>
      <c r="H136" s="85" t="s">
        <v>206</v>
      </c>
      <c r="I136" s="64" t="s">
        <v>24</v>
      </c>
      <c r="J136" s="81" t="s">
        <v>205</v>
      </c>
      <c r="K136" s="85" t="s">
        <v>206</v>
      </c>
      <c r="L136" s="64" t="s">
        <v>24</v>
      </c>
      <c r="M136" s="191">
        <v>10000</v>
      </c>
      <c r="N136" s="191">
        <v>10000</v>
      </c>
      <c r="O136" s="100">
        <v>41456</v>
      </c>
      <c r="P136" s="100">
        <v>41639</v>
      </c>
      <c r="Q136" s="186">
        <v>6260.46</v>
      </c>
    </row>
    <row r="137" spans="1:17" ht="25.5">
      <c r="A137" s="49" t="s">
        <v>469</v>
      </c>
      <c r="B137" s="49" t="s">
        <v>39</v>
      </c>
      <c r="C137" s="49" t="s">
        <v>19</v>
      </c>
      <c r="D137" s="49" t="s">
        <v>40</v>
      </c>
      <c r="E137" s="50" t="s">
        <v>470</v>
      </c>
      <c r="F137" s="67" t="s">
        <v>471</v>
      </c>
      <c r="G137" s="77" t="s">
        <v>237</v>
      </c>
      <c r="H137" s="75" t="s">
        <v>472</v>
      </c>
      <c r="I137" s="64" t="s">
        <v>24</v>
      </c>
      <c r="J137" s="75" t="s">
        <v>237</v>
      </c>
      <c r="K137" s="75" t="s">
        <v>472</v>
      </c>
      <c r="L137" s="64" t="s">
        <v>24</v>
      </c>
      <c r="M137" s="191">
        <v>39000</v>
      </c>
      <c r="N137" s="191">
        <v>39000</v>
      </c>
      <c r="O137" s="100">
        <v>41456</v>
      </c>
      <c r="P137" s="100">
        <v>41639</v>
      </c>
      <c r="Q137" s="186">
        <v>12420</v>
      </c>
    </row>
    <row r="138" spans="1:17" ht="25.5">
      <c r="A138" s="49" t="s">
        <v>473</v>
      </c>
      <c r="B138" s="49" t="s">
        <v>39</v>
      </c>
      <c r="C138" s="49" t="s">
        <v>19</v>
      </c>
      <c r="D138" s="49" t="s">
        <v>40</v>
      </c>
      <c r="E138" s="50" t="s">
        <v>474</v>
      </c>
      <c r="F138" s="67" t="s">
        <v>471</v>
      </c>
      <c r="G138" s="84" t="s">
        <v>217</v>
      </c>
      <c r="H138" s="85" t="s">
        <v>475</v>
      </c>
      <c r="I138" s="64" t="s">
        <v>24</v>
      </c>
      <c r="J138" s="81" t="s">
        <v>217</v>
      </c>
      <c r="K138" s="85" t="s">
        <v>475</v>
      </c>
      <c r="L138" s="64" t="s">
        <v>24</v>
      </c>
      <c r="M138" s="191">
        <v>4000</v>
      </c>
      <c r="N138" s="191">
        <v>4000</v>
      </c>
      <c r="O138" s="100">
        <v>41456</v>
      </c>
      <c r="P138" s="100">
        <v>41486</v>
      </c>
      <c r="Q138" s="186">
        <v>903.92</v>
      </c>
    </row>
    <row r="139" spans="1:17" ht="25.5">
      <c r="A139" s="49" t="s">
        <v>476</v>
      </c>
      <c r="B139" s="49" t="s">
        <v>39</v>
      </c>
      <c r="C139" s="49" t="s">
        <v>19</v>
      </c>
      <c r="D139" s="49" t="s">
        <v>40</v>
      </c>
      <c r="E139" s="50" t="s">
        <v>477</v>
      </c>
      <c r="F139" s="67" t="s">
        <v>471</v>
      </c>
      <c r="G139" s="84" t="s">
        <v>129</v>
      </c>
      <c r="H139" s="75" t="s">
        <v>478</v>
      </c>
      <c r="I139" s="64" t="s">
        <v>24</v>
      </c>
      <c r="J139" s="81" t="s">
        <v>129</v>
      </c>
      <c r="K139" s="75" t="s">
        <v>478</v>
      </c>
      <c r="L139" s="64" t="s">
        <v>24</v>
      </c>
      <c r="M139" s="191">
        <v>25000</v>
      </c>
      <c r="N139" s="191">
        <v>25000</v>
      </c>
      <c r="O139" s="100">
        <v>41456</v>
      </c>
      <c r="P139" s="100">
        <v>41639</v>
      </c>
      <c r="Q139" s="186">
        <v>16649.82</v>
      </c>
    </row>
    <row r="140" spans="1:17" ht="25.5">
      <c r="A140" s="49" t="s">
        <v>479</v>
      </c>
      <c r="B140" s="49" t="s">
        <v>39</v>
      </c>
      <c r="C140" s="49" t="s">
        <v>19</v>
      </c>
      <c r="D140" s="49" t="s">
        <v>40</v>
      </c>
      <c r="E140" s="50" t="s">
        <v>480</v>
      </c>
      <c r="F140" s="67" t="s">
        <v>471</v>
      </c>
      <c r="G140" s="77" t="s">
        <v>133</v>
      </c>
      <c r="H140" s="75" t="s">
        <v>481</v>
      </c>
      <c r="I140" s="64" t="s">
        <v>24</v>
      </c>
      <c r="J140" s="75" t="s">
        <v>133</v>
      </c>
      <c r="K140" s="75" t="s">
        <v>481</v>
      </c>
      <c r="L140" s="64" t="s">
        <v>24</v>
      </c>
      <c r="M140" s="191">
        <v>25000</v>
      </c>
      <c r="N140" s="191">
        <v>25000</v>
      </c>
      <c r="O140" s="100">
        <v>41456</v>
      </c>
      <c r="P140" s="100">
        <v>41639</v>
      </c>
      <c r="Q140" s="186">
        <v>23958.2</v>
      </c>
    </row>
    <row r="141" spans="1:17" ht="12.75">
      <c r="A141" s="49" t="s">
        <v>482</v>
      </c>
      <c r="B141" s="49" t="s">
        <v>39</v>
      </c>
      <c r="C141" s="49" t="s">
        <v>19</v>
      </c>
      <c r="D141" s="49" t="s">
        <v>40</v>
      </c>
      <c r="E141" s="50" t="s">
        <v>483</v>
      </c>
      <c r="F141" s="67" t="s">
        <v>22</v>
      </c>
      <c r="G141" s="84" t="s">
        <v>484</v>
      </c>
      <c r="H141" s="75" t="s">
        <v>485</v>
      </c>
      <c r="I141" s="64" t="s">
        <v>24</v>
      </c>
      <c r="J141" s="81" t="s">
        <v>484</v>
      </c>
      <c r="K141" s="75" t="s">
        <v>485</v>
      </c>
      <c r="L141" s="64" t="s">
        <v>24</v>
      </c>
      <c r="M141" s="191">
        <v>8000</v>
      </c>
      <c r="N141" s="191">
        <v>8000</v>
      </c>
      <c r="O141" s="100">
        <v>41487</v>
      </c>
      <c r="P141" s="100">
        <v>41608</v>
      </c>
      <c r="Q141" s="186">
        <v>5225.76</v>
      </c>
    </row>
    <row r="142" spans="1:17" ht="25.5">
      <c r="A142" s="49" t="s">
        <v>486</v>
      </c>
      <c r="B142" s="49" t="s">
        <v>39</v>
      </c>
      <c r="C142" s="49" t="s">
        <v>19</v>
      </c>
      <c r="D142" s="49" t="s">
        <v>40</v>
      </c>
      <c r="E142" s="50" t="s">
        <v>487</v>
      </c>
      <c r="F142" s="67" t="s">
        <v>471</v>
      </c>
      <c r="G142" s="84" t="s">
        <v>225</v>
      </c>
      <c r="H142" s="75" t="s">
        <v>488</v>
      </c>
      <c r="I142" s="64" t="s">
        <v>24</v>
      </c>
      <c r="J142" s="81" t="s">
        <v>225</v>
      </c>
      <c r="K142" s="75" t="s">
        <v>488</v>
      </c>
      <c r="L142" s="64" t="s">
        <v>24</v>
      </c>
      <c r="M142" s="191">
        <v>35000</v>
      </c>
      <c r="N142" s="191">
        <v>35000</v>
      </c>
      <c r="O142" s="100">
        <v>41456</v>
      </c>
      <c r="P142" s="100">
        <v>41639</v>
      </c>
      <c r="Q142" s="186">
        <v>36330</v>
      </c>
    </row>
    <row r="143" spans="1:17" ht="25.5">
      <c r="A143" s="49" t="s">
        <v>489</v>
      </c>
      <c r="B143" s="49" t="s">
        <v>39</v>
      </c>
      <c r="C143" s="49" t="s">
        <v>19</v>
      </c>
      <c r="D143" s="49" t="s">
        <v>40</v>
      </c>
      <c r="E143" s="50" t="s">
        <v>490</v>
      </c>
      <c r="F143" s="67" t="s">
        <v>471</v>
      </c>
      <c r="G143" s="84" t="s">
        <v>229</v>
      </c>
      <c r="H143" s="75" t="s">
        <v>491</v>
      </c>
      <c r="I143" s="64" t="s">
        <v>24</v>
      </c>
      <c r="J143" s="81" t="s">
        <v>229</v>
      </c>
      <c r="K143" s="75" t="s">
        <v>491</v>
      </c>
      <c r="L143" s="64" t="s">
        <v>24</v>
      </c>
      <c r="M143" s="191">
        <v>12000</v>
      </c>
      <c r="N143" s="191">
        <v>12000</v>
      </c>
      <c r="O143" s="100">
        <v>41456</v>
      </c>
      <c r="P143" s="100">
        <v>41639</v>
      </c>
      <c r="Q143" s="186">
        <v>9296</v>
      </c>
    </row>
    <row r="144" spans="1:17" ht="25.5">
      <c r="A144" s="49" t="s">
        <v>492</v>
      </c>
      <c r="B144" s="49" t="s">
        <v>39</v>
      </c>
      <c r="C144" s="49" t="s">
        <v>19</v>
      </c>
      <c r="D144" s="49" t="s">
        <v>40</v>
      </c>
      <c r="E144" s="50" t="s">
        <v>493</v>
      </c>
      <c r="F144" s="67" t="s">
        <v>471</v>
      </c>
      <c r="G144" s="77" t="s">
        <v>494</v>
      </c>
      <c r="H144" s="75" t="s">
        <v>495</v>
      </c>
      <c r="I144" s="64" t="s">
        <v>24</v>
      </c>
      <c r="J144" s="75" t="s">
        <v>494</v>
      </c>
      <c r="K144" s="75" t="s">
        <v>495</v>
      </c>
      <c r="L144" s="64" t="s">
        <v>24</v>
      </c>
      <c r="M144" s="191">
        <v>15000</v>
      </c>
      <c r="N144" s="191">
        <v>15000</v>
      </c>
      <c r="O144" s="100">
        <v>41456</v>
      </c>
      <c r="P144" s="100">
        <v>41639</v>
      </c>
      <c r="Q144" s="186">
        <v>4860</v>
      </c>
    </row>
    <row r="145" spans="1:17" ht="25.5">
      <c r="A145" s="49" t="s">
        <v>496</v>
      </c>
      <c r="B145" s="49" t="s">
        <v>39</v>
      </c>
      <c r="C145" s="49" t="s">
        <v>19</v>
      </c>
      <c r="D145" s="49" t="s">
        <v>40</v>
      </c>
      <c r="E145" s="50" t="s">
        <v>497</v>
      </c>
      <c r="F145" s="67" t="s">
        <v>22</v>
      </c>
      <c r="G145" s="84" t="s">
        <v>498</v>
      </c>
      <c r="H145" s="214" t="s">
        <v>2036</v>
      </c>
      <c r="I145" s="64" t="s">
        <v>24</v>
      </c>
      <c r="J145" s="81" t="s">
        <v>498</v>
      </c>
      <c r="K145" s="214" t="s">
        <v>2036</v>
      </c>
      <c r="L145" s="64" t="s">
        <v>24</v>
      </c>
      <c r="M145" s="191">
        <v>14000</v>
      </c>
      <c r="N145" s="191">
        <v>14000</v>
      </c>
      <c r="O145" s="100">
        <v>44105</v>
      </c>
      <c r="P145" s="100">
        <v>41639</v>
      </c>
      <c r="Q145" s="186">
        <v>12566.15</v>
      </c>
    </row>
    <row r="146" spans="1:17" ht="15">
      <c r="A146" s="107" t="s">
        <v>499</v>
      </c>
      <c r="B146" s="107">
        <v>3011180043</v>
      </c>
      <c r="C146" s="107" t="s">
        <v>19</v>
      </c>
      <c r="D146" s="107" t="s">
        <v>40</v>
      </c>
      <c r="E146" s="50" t="s">
        <v>500</v>
      </c>
      <c r="F146" s="67" t="s">
        <v>22</v>
      </c>
      <c r="G146" s="108" t="s">
        <v>329</v>
      </c>
      <c r="H146" s="75" t="s">
        <v>330</v>
      </c>
      <c r="I146" s="64"/>
      <c r="J146" s="108" t="s">
        <v>329</v>
      </c>
      <c r="K146" s="75" t="s">
        <v>330</v>
      </c>
      <c r="L146" s="64"/>
      <c r="M146" s="202">
        <v>17000</v>
      </c>
      <c r="N146" s="202">
        <v>17000</v>
      </c>
      <c r="O146" s="94">
        <v>41456</v>
      </c>
      <c r="P146" s="94">
        <v>41639</v>
      </c>
      <c r="Q146" s="186">
        <v>14279.17</v>
      </c>
    </row>
    <row r="147" spans="1:17" ht="25.5">
      <c r="A147" s="49" t="s">
        <v>501</v>
      </c>
      <c r="B147" s="49" t="s">
        <v>39</v>
      </c>
      <c r="C147" s="49" t="s">
        <v>19</v>
      </c>
      <c r="D147" s="49" t="s">
        <v>40</v>
      </c>
      <c r="E147" s="50" t="s">
        <v>502</v>
      </c>
      <c r="F147" s="67" t="s">
        <v>22</v>
      </c>
      <c r="G147" s="84" t="s">
        <v>503</v>
      </c>
      <c r="H147" s="75" t="s">
        <v>330</v>
      </c>
      <c r="I147" s="64" t="s">
        <v>24</v>
      </c>
      <c r="J147" s="81" t="s">
        <v>503</v>
      </c>
      <c r="K147" s="75" t="s">
        <v>330</v>
      </c>
      <c r="L147" s="64" t="s">
        <v>24</v>
      </c>
      <c r="M147" s="191">
        <v>7000</v>
      </c>
      <c r="N147" s="191">
        <v>7000</v>
      </c>
      <c r="O147" s="100">
        <v>41548</v>
      </c>
      <c r="P147" s="100">
        <v>41578</v>
      </c>
      <c r="Q147" s="186">
        <v>6063.25</v>
      </c>
    </row>
    <row r="148" spans="1:17" ht="25.5">
      <c r="A148" s="49" t="s">
        <v>504</v>
      </c>
      <c r="B148" s="49" t="s">
        <v>39</v>
      </c>
      <c r="C148" s="49" t="s">
        <v>19</v>
      </c>
      <c r="D148" s="49" t="s">
        <v>40</v>
      </c>
      <c r="E148" s="50" t="s">
        <v>505</v>
      </c>
      <c r="F148" s="67" t="s">
        <v>22</v>
      </c>
      <c r="G148" s="84" t="s">
        <v>506</v>
      </c>
      <c r="H148" s="75" t="s">
        <v>507</v>
      </c>
      <c r="I148" s="64" t="s">
        <v>24</v>
      </c>
      <c r="J148" s="81" t="s">
        <v>506</v>
      </c>
      <c r="K148" s="75" t="s">
        <v>507</v>
      </c>
      <c r="L148" s="64" t="s">
        <v>24</v>
      </c>
      <c r="M148" s="191">
        <v>20000</v>
      </c>
      <c r="N148" s="191">
        <v>20000</v>
      </c>
      <c r="O148" s="77" t="s">
        <v>508</v>
      </c>
      <c r="P148" s="100">
        <v>41639</v>
      </c>
      <c r="Q148" s="186">
        <v>20455.16</v>
      </c>
    </row>
    <row r="149" spans="1:17" ht="12.75">
      <c r="A149" s="49" t="s">
        <v>509</v>
      </c>
      <c r="B149" s="49" t="s">
        <v>39</v>
      </c>
      <c r="C149" s="49" t="s">
        <v>19</v>
      </c>
      <c r="D149" s="49" t="s">
        <v>40</v>
      </c>
      <c r="E149" s="50" t="s">
        <v>510</v>
      </c>
      <c r="F149" s="67" t="s">
        <v>22</v>
      </c>
      <c r="G149" s="77">
        <v>8427870012</v>
      </c>
      <c r="H149" s="75" t="s">
        <v>511</v>
      </c>
      <c r="I149" s="64" t="s">
        <v>24</v>
      </c>
      <c r="J149" s="75">
        <v>8427870012</v>
      </c>
      <c r="K149" s="75" t="s">
        <v>511</v>
      </c>
      <c r="L149" s="64" t="s">
        <v>24</v>
      </c>
      <c r="M149" s="191">
        <v>465</v>
      </c>
      <c r="N149" s="191">
        <v>465</v>
      </c>
      <c r="O149" s="100">
        <v>41518</v>
      </c>
      <c r="P149" s="100">
        <v>41547</v>
      </c>
      <c r="Q149" s="186">
        <v>465</v>
      </c>
    </row>
    <row r="150" spans="1:17" ht="25.5">
      <c r="A150" s="49" t="s">
        <v>512</v>
      </c>
      <c r="B150" s="49" t="s">
        <v>39</v>
      </c>
      <c r="C150" s="49" t="s">
        <v>19</v>
      </c>
      <c r="D150" s="49" t="s">
        <v>40</v>
      </c>
      <c r="E150" s="50" t="s">
        <v>513</v>
      </c>
      <c r="F150" s="67" t="s">
        <v>22</v>
      </c>
      <c r="G150" s="84" t="s">
        <v>514</v>
      </c>
      <c r="H150" s="75" t="s">
        <v>515</v>
      </c>
      <c r="I150" s="64" t="s">
        <v>24</v>
      </c>
      <c r="J150" s="81" t="s">
        <v>514</v>
      </c>
      <c r="K150" s="75" t="s">
        <v>515</v>
      </c>
      <c r="L150" s="64" t="s">
        <v>24</v>
      </c>
      <c r="M150" s="191">
        <v>15000</v>
      </c>
      <c r="N150" s="191">
        <v>15000</v>
      </c>
      <c r="O150" s="100">
        <v>41518</v>
      </c>
      <c r="P150" s="100">
        <v>41639</v>
      </c>
      <c r="Q150" s="186">
        <v>7926</v>
      </c>
    </row>
    <row r="151" spans="1:17" ht="25.5">
      <c r="A151" s="49" t="s">
        <v>516</v>
      </c>
      <c r="B151" s="49" t="s">
        <v>39</v>
      </c>
      <c r="C151" s="49" t="s">
        <v>19</v>
      </c>
      <c r="D151" s="49" t="s">
        <v>40</v>
      </c>
      <c r="E151" s="50" t="s">
        <v>517</v>
      </c>
      <c r="F151" s="67" t="s">
        <v>22</v>
      </c>
      <c r="G151" s="84" t="s">
        <v>518</v>
      </c>
      <c r="H151" s="75" t="s">
        <v>519</v>
      </c>
      <c r="I151" s="64" t="s">
        <v>24</v>
      </c>
      <c r="J151" s="81" t="s">
        <v>518</v>
      </c>
      <c r="K151" s="75" t="s">
        <v>519</v>
      </c>
      <c r="L151" s="64" t="s">
        <v>24</v>
      </c>
      <c r="M151" s="191">
        <v>6000</v>
      </c>
      <c r="N151" s="191">
        <v>6000</v>
      </c>
      <c r="O151" s="100">
        <v>41456</v>
      </c>
      <c r="P151" s="100">
        <v>41517</v>
      </c>
      <c r="Q151" s="186">
        <v>1367.94</v>
      </c>
    </row>
    <row r="152" spans="1:17" ht="12.75">
      <c r="A152" s="49" t="s">
        <v>520</v>
      </c>
      <c r="B152" s="49" t="s">
        <v>39</v>
      </c>
      <c r="C152" s="49" t="s">
        <v>19</v>
      </c>
      <c r="D152" s="49" t="s">
        <v>40</v>
      </c>
      <c r="E152" s="50" t="s">
        <v>521</v>
      </c>
      <c r="F152" s="67" t="s">
        <v>22</v>
      </c>
      <c r="G152" s="77" t="s">
        <v>522</v>
      </c>
      <c r="H152" s="75" t="s">
        <v>523</v>
      </c>
      <c r="I152" s="64" t="s">
        <v>24</v>
      </c>
      <c r="J152" s="75" t="s">
        <v>522</v>
      </c>
      <c r="K152" s="75" t="s">
        <v>523</v>
      </c>
      <c r="L152" s="64" t="s">
        <v>24</v>
      </c>
      <c r="M152" s="191">
        <v>4000</v>
      </c>
      <c r="N152" s="191">
        <v>4000</v>
      </c>
      <c r="O152" s="100">
        <v>41582</v>
      </c>
      <c r="P152" s="100">
        <v>41639</v>
      </c>
      <c r="Q152" s="186">
        <v>2576.36</v>
      </c>
    </row>
    <row r="153" spans="1:17" ht="25.5">
      <c r="A153" s="49" t="s">
        <v>524</v>
      </c>
      <c r="B153" s="49" t="s">
        <v>39</v>
      </c>
      <c r="C153" s="49" t="s">
        <v>19</v>
      </c>
      <c r="D153" s="49" t="s">
        <v>40</v>
      </c>
      <c r="E153" s="50" t="s">
        <v>525</v>
      </c>
      <c r="F153" s="67" t="s">
        <v>22</v>
      </c>
      <c r="G153" s="84" t="s">
        <v>526</v>
      </c>
      <c r="H153" s="75" t="s">
        <v>527</v>
      </c>
      <c r="I153" s="64" t="s">
        <v>24</v>
      </c>
      <c r="J153" s="81" t="s">
        <v>526</v>
      </c>
      <c r="K153" s="75" t="s">
        <v>527</v>
      </c>
      <c r="L153" s="64" t="s">
        <v>24</v>
      </c>
      <c r="M153" s="191">
        <v>3000</v>
      </c>
      <c r="N153" s="191">
        <v>3000</v>
      </c>
      <c r="O153" s="100">
        <v>41562</v>
      </c>
      <c r="P153" s="100">
        <v>41639</v>
      </c>
      <c r="Q153" s="186">
        <v>3613.27</v>
      </c>
    </row>
    <row r="154" spans="1:17" ht="12.75">
      <c r="A154" s="49" t="s">
        <v>528</v>
      </c>
      <c r="B154" s="49" t="s">
        <v>39</v>
      </c>
      <c r="C154" s="49" t="s">
        <v>19</v>
      </c>
      <c r="D154" s="49" t="s">
        <v>40</v>
      </c>
      <c r="E154" s="50" t="s">
        <v>529</v>
      </c>
      <c r="F154" s="67" t="s">
        <v>22</v>
      </c>
      <c r="G154" s="84" t="s">
        <v>530</v>
      </c>
      <c r="H154" s="75" t="s">
        <v>531</v>
      </c>
      <c r="I154" s="64" t="s">
        <v>24</v>
      </c>
      <c r="J154" s="81" t="s">
        <v>530</v>
      </c>
      <c r="K154" s="75" t="s">
        <v>531</v>
      </c>
      <c r="L154" s="64" t="s">
        <v>24</v>
      </c>
      <c r="M154" s="191">
        <v>8000</v>
      </c>
      <c r="N154" s="191">
        <v>8000</v>
      </c>
      <c r="O154" s="100">
        <v>41579</v>
      </c>
      <c r="P154" s="100">
        <v>41820</v>
      </c>
      <c r="Q154" s="186">
        <v>2977.92</v>
      </c>
    </row>
    <row r="155" spans="1:17" ht="12.75">
      <c r="A155" s="49" t="s">
        <v>532</v>
      </c>
      <c r="B155" s="49" t="s">
        <v>39</v>
      </c>
      <c r="C155" s="49" t="s">
        <v>19</v>
      </c>
      <c r="D155" s="49" t="s">
        <v>40</v>
      </c>
      <c r="E155" s="50" t="s">
        <v>533</v>
      </c>
      <c r="F155" s="67" t="s">
        <v>22</v>
      </c>
      <c r="G155" s="77">
        <v>1289410159</v>
      </c>
      <c r="H155" s="75" t="s">
        <v>534</v>
      </c>
      <c r="I155" s="64" t="s">
        <v>24</v>
      </c>
      <c r="J155" s="75">
        <v>1289410159</v>
      </c>
      <c r="K155" s="75" t="s">
        <v>534</v>
      </c>
      <c r="L155" s="64" t="s">
        <v>24</v>
      </c>
      <c r="M155" s="191">
        <v>400</v>
      </c>
      <c r="N155" s="191">
        <v>400</v>
      </c>
      <c r="O155" s="100">
        <v>41548</v>
      </c>
      <c r="P155" s="100">
        <v>41578</v>
      </c>
      <c r="Q155" s="186">
        <v>0</v>
      </c>
    </row>
    <row r="156" spans="1:17" ht="25.5">
      <c r="A156" s="49" t="s">
        <v>535</v>
      </c>
      <c r="B156" s="49" t="s">
        <v>39</v>
      </c>
      <c r="C156" s="49" t="s">
        <v>19</v>
      </c>
      <c r="D156" s="49" t="s">
        <v>40</v>
      </c>
      <c r="E156" s="50" t="s">
        <v>536</v>
      </c>
      <c r="F156" s="67" t="s">
        <v>471</v>
      </c>
      <c r="G156" s="84" t="s">
        <v>537</v>
      </c>
      <c r="H156" s="81" t="s">
        <v>2037</v>
      </c>
      <c r="I156" s="64" t="s">
        <v>24</v>
      </c>
      <c r="J156" s="81" t="s">
        <v>537</v>
      </c>
      <c r="K156" s="81" t="s">
        <v>2037</v>
      </c>
      <c r="L156" s="64" t="s">
        <v>24</v>
      </c>
      <c r="M156" s="191">
        <v>3000</v>
      </c>
      <c r="N156" s="191">
        <v>3000</v>
      </c>
      <c r="O156" s="100">
        <v>41606</v>
      </c>
      <c r="P156" s="100">
        <v>41639</v>
      </c>
      <c r="Q156" s="186">
        <v>2395.2</v>
      </c>
    </row>
    <row r="157" spans="1:17" ht="25.5">
      <c r="A157" s="49" t="s">
        <v>538</v>
      </c>
      <c r="B157" s="49" t="s">
        <v>39</v>
      </c>
      <c r="C157" s="49" t="s">
        <v>19</v>
      </c>
      <c r="D157" s="49" t="s">
        <v>40</v>
      </c>
      <c r="E157" s="50" t="s">
        <v>539</v>
      </c>
      <c r="F157" s="67" t="s">
        <v>471</v>
      </c>
      <c r="G157" s="84" t="s">
        <v>540</v>
      </c>
      <c r="H157" s="214" t="s">
        <v>2047</v>
      </c>
      <c r="I157" s="64" t="s">
        <v>24</v>
      </c>
      <c r="J157" s="81" t="s">
        <v>540</v>
      </c>
      <c r="K157" s="214" t="s">
        <v>2047</v>
      </c>
      <c r="L157" s="64" t="s">
        <v>24</v>
      </c>
      <c r="M157" s="191">
        <v>2000</v>
      </c>
      <c r="N157" s="191">
        <v>2000</v>
      </c>
      <c r="O157" s="100">
        <v>41605</v>
      </c>
      <c r="P157" s="100">
        <v>41639</v>
      </c>
      <c r="Q157" s="186">
        <v>957.4</v>
      </c>
    </row>
    <row r="158" spans="1:17" ht="25.5">
      <c r="A158" s="49" t="s">
        <v>541</v>
      </c>
      <c r="B158" s="49" t="s">
        <v>39</v>
      </c>
      <c r="C158" s="49" t="s">
        <v>19</v>
      </c>
      <c r="D158" s="49" t="s">
        <v>40</v>
      </c>
      <c r="E158" s="50" t="s">
        <v>542</v>
      </c>
      <c r="F158" s="67" t="s">
        <v>471</v>
      </c>
      <c r="G158" s="84" t="s">
        <v>543</v>
      </c>
      <c r="H158" s="214" t="s">
        <v>2039</v>
      </c>
      <c r="I158" s="64" t="s">
        <v>24</v>
      </c>
      <c r="J158" s="81" t="s">
        <v>543</v>
      </c>
      <c r="K158" s="214" t="s">
        <v>2039</v>
      </c>
      <c r="L158" s="64" t="s">
        <v>24</v>
      </c>
      <c r="M158" s="191">
        <v>5000</v>
      </c>
      <c r="N158" s="191">
        <v>5000</v>
      </c>
      <c r="O158" s="100">
        <v>41603</v>
      </c>
      <c r="P158" s="100">
        <v>41639</v>
      </c>
      <c r="Q158" s="186">
        <v>883.9</v>
      </c>
    </row>
    <row r="159" spans="1:17" ht="38.25">
      <c r="A159" s="49" t="s">
        <v>544</v>
      </c>
      <c r="B159" s="49" t="s">
        <v>39</v>
      </c>
      <c r="C159" s="49" t="s">
        <v>19</v>
      </c>
      <c r="D159" s="49" t="s">
        <v>40</v>
      </c>
      <c r="E159" s="50" t="s">
        <v>545</v>
      </c>
      <c r="F159" s="67" t="s">
        <v>22</v>
      </c>
      <c r="G159" s="77">
        <v>2995950041</v>
      </c>
      <c r="H159" s="75" t="s">
        <v>546</v>
      </c>
      <c r="I159" s="64" t="s">
        <v>24</v>
      </c>
      <c r="J159" s="75">
        <v>2995950041</v>
      </c>
      <c r="K159" s="75" t="s">
        <v>546</v>
      </c>
      <c r="L159" s="64" t="s">
        <v>24</v>
      </c>
      <c r="M159" s="191">
        <v>1000</v>
      </c>
      <c r="N159" s="191">
        <v>1000</v>
      </c>
      <c r="O159" s="100">
        <v>41585</v>
      </c>
      <c r="P159" s="100">
        <v>41820</v>
      </c>
      <c r="Q159" s="186">
        <v>468</v>
      </c>
    </row>
    <row r="160" spans="1:17" ht="25.5">
      <c r="A160" s="49" t="s">
        <v>549</v>
      </c>
      <c r="B160" s="49" t="s">
        <v>39</v>
      </c>
      <c r="C160" s="49" t="s">
        <v>19</v>
      </c>
      <c r="D160" s="49" t="s">
        <v>40</v>
      </c>
      <c r="E160" s="50" t="s">
        <v>550</v>
      </c>
      <c r="F160" s="67" t="s">
        <v>22</v>
      </c>
      <c r="G160" s="84" t="s">
        <v>175</v>
      </c>
      <c r="H160" s="214" t="s">
        <v>2050</v>
      </c>
      <c r="I160" s="64" t="s">
        <v>24</v>
      </c>
      <c r="J160" s="81" t="s">
        <v>175</v>
      </c>
      <c r="K160" s="214" t="s">
        <v>2050</v>
      </c>
      <c r="L160" s="64" t="s">
        <v>24</v>
      </c>
      <c r="M160" s="202">
        <v>15000</v>
      </c>
      <c r="N160" s="202">
        <v>15000</v>
      </c>
      <c r="O160" s="100">
        <v>41609</v>
      </c>
      <c r="P160" s="100">
        <v>42004</v>
      </c>
      <c r="Q160" s="186">
        <v>8428.4</v>
      </c>
    </row>
    <row r="161" spans="1:17" ht="25.5">
      <c r="A161" s="49" t="s">
        <v>551</v>
      </c>
      <c r="B161" s="49" t="s">
        <v>39</v>
      </c>
      <c r="C161" s="49" t="s">
        <v>19</v>
      </c>
      <c r="D161" s="49" t="s">
        <v>40</v>
      </c>
      <c r="E161" s="50" t="s">
        <v>552</v>
      </c>
      <c r="F161" s="67" t="s">
        <v>22</v>
      </c>
      <c r="G161" s="84" t="s">
        <v>181</v>
      </c>
      <c r="H161" s="214" t="s">
        <v>2048</v>
      </c>
      <c r="I161" s="64" t="s">
        <v>24</v>
      </c>
      <c r="J161" s="81" t="s">
        <v>181</v>
      </c>
      <c r="K161" s="214" t="s">
        <v>2048</v>
      </c>
      <c r="L161" s="64" t="s">
        <v>24</v>
      </c>
      <c r="M161" s="202">
        <v>20000</v>
      </c>
      <c r="N161" s="202">
        <v>20000</v>
      </c>
      <c r="O161" s="100">
        <v>41609</v>
      </c>
      <c r="P161" s="100">
        <v>42004</v>
      </c>
      <c r="Q161" s="186">
        <v>1871.06</v>
      </c>
    </row>
    <row r="162" spans="1:17" ht="25.5">
      <c r="A162" s="49" t="s">
        <v>553</v>
      </c>
      <c r="B162" s="49" t="s">
        <v>39</v>
      </c>
      <c r="C162" s="49" t="s">
        <v>19</v>
      </c>
      <c r="D162" s="49" t="s">
        <v>40</v>
      </c>
      <c r="E162" s="50" t="s">
        <v>554</v>
      </c>
      <c r="F162" s="67" t="s">
        <v>22</v>
      </c>
      <c r="G162" s="84" t="s">
        <v>321</v>
      </c>
      <c r="H162" s="215" t="s">
        <v>2049</v>
      </c>
      <c r="I162" s="64" t="s">
        <v>24</v>
      </c>
      <c r="J162" s="81" t="s">
        <v>321</v>
      </c>
      <c r="K162" s="215" t="s">
        <v>2049</v>
      </c>
      <c r="L162" s="64" t="s">
        <v>24</v>
      </c>
      <c r="M162" s="202">
        <v>20000</v>
      </c>
      <c r="N162" s="202">
        <v>20000</v>
      </c>
      <c r="O162" s="100">
        <v>41609</v>
      </c>
      <c r="P162" s="100">
        <v>42004</v>
      </c>
      <c r="Q162" s="186">
        <v>18534.08</v>
      </c>
    </row>
    <row r="163" spans="1:17" ht="25.5">
      <c r="A163" s="49" t="s">
        <v>555</v>
      </c>
      <c r="B163" s="49" t="s">
        <v>39</v>
      </c>
      <c r="C163" s="49" t="s">
        <v>19</v>
      </c>
      <c r="D163" s="49" t="s">
        <v>40</v>
      </c>
      <c r="E163" s="50" t="s">
        <v>556</v>
      </c>
      <c r="F163" s="67" t="s">
        <v>22</v>
      </c>
      <c r="G163" s="84" t="s">
        <v>557</v>
      </c>
      <c r="H163" s="215" t="s">
        <v>2046</v>
      </c>
      <c r="I163" s="64" t="s">
        <v>24</v>
      </c>
      <c r="J163" s="81" t="s">
        <v>557</v>
      </c>
      <c r="K163" s="215" t="s">
        <v>2046</v>
      </c>
      <c r="L163" s="64" t="s">
        <v>24</v>
      </c>
      <c r="M163" s="202">
        <v>35000</v>
      </c>
      <c r="N163" s="202">
        <v>35000</v>
      </c>
      <c r="O163" s="100">
        <v>41609</v>
      </c>
      <c r="P163" s="100">
        <v>42004</v>
      </c>
      <c r="Q163" s="186">
        <v>25572.8</v>
      </c>
    </row>
    <row r="164" spans="1:17" ht="25.5">
      <c r="A164" s="49" t="s">
        <v>558</v>
      </c>
      <c r="B164" s="49" t="s">
        <v>39</v>
      </c>
      <c r="C164" s="49" t="s">
        <v>19</v>
      </c>
      <c r="D164" s="49" t="s">
        <v>40</v>
      </c>
      <c r="E164" s="50" t="s">
        <v>559</v>
      </c>
      <c r="F164" s="67" t="s">
        <v>22</v>
      </c>
      <c r="G164" s="84" t="s">
        <v>193</v>
      </c>
      <c r="H164" s="215" t="s">
        <v>2045</v>
      </c>
      <c r="I164" s="64" t="s">
        <v>24</v>
      </c>
      <c r="J164" s="81" t="s">
        <v>193</v>
      </c>
      <c r="K164" s="215" t="s">
        <v>2045</v>
      </c>
      <c r="L164" s="64" t="s">
        <v>24</v>
      </c>
      <c r="M164" s="202">
        <v>35000</v>
      </c>
      <c r="N164" s="202">
        <v>35000</v>
      </c>
      <c r="O164" s="100">
        <v>41609</v>
      </c>
      <c r="P164" s="100">
        <v>42004</v>
      </c>
      <c r="Q164" s="186">
        <v>25474.52</v>
      </c>
    </row>
    <row r="165" spans="1:17" ht="25.5">
      <c r="A165" s="49" t="s">
        <v>560</v>
      </c>
      <c r="B165" s="49" t="s">
        <v>39</v>
      </c>
      <c r="C165" s="49" t="s">
        <v>19</v>
      </c>
      <c r="D165" s="49" t="s">
        <v>40</v>
      </c>
      <c r="E165" s="50" t="s">
        <v>561</v>
      </c>
      <c r="F165" s="67" t="s">
        <v>22</v>
      </c>
      <c r="G165" s="84" t="s">
        <v>184</v>
      </c>
      <c r="H165" s="214" t="s">
        <v>2044</v>
      </c>
      <c r="I165" s="64" t="s">
        <v>24</v>
      </c>
      <c r="J165" s="81" t="s">
        <v>184</v>
      </c>
      <c r="K165" s="214" t="s">
        <v>2044</v>
      </c>
      <c r="L165" s="64" t="s">
        <v>24</v>
      </c>
      <c r="M165" s="202">
        <v>35000</v>
      </c>
      <c r="N165" s="202">
        <v>35000</v>
      </c>
      <c r="O165" s="100">
        <v>41609</v>
      </c>
      <c r="P165" s="100">
        <v>42004</v>
      </c>
      <c r="Q165" s="186">
        <v>25802.12</v>
      </c>
    </row>
    <row r="166" spans="1:17" ht="25.5">
      <c r="A166" s="49" t="s">
        <v>562</v>
      </c>
      <c r="B166" s="49" t="s">
        <v>39</v>
      </c>
      <c r="C166" s="49" t="s">
        <v>19</v>
      </c>
      <c r="D166" s="49" t="s">
        <v>40</v>
      </c>
      <c r="E166" s="50" t="s">
        <v>563</v>
      </c>
      <c r="F166" s="67" t="s">
        <v>471</v>
      </c>
      <c r="G166" s="84" t="s">
        <v>564</v>
      </c>
      <c r="H166" s="75" t="s">
        <v>565</v>
      </c>
      <c r="I166" s="64" t="s">
        <v>24</v>
      </c>
      <c r="J166" s="81" t="s">
        <v>564</v>
      </c>
      <c r="K166" s="75" t="s">
        <v>565</v>
      </c>
      <c r="L166" s="64" t="s">
        <v>24</v>
      </c>
      <c r="M166" s="202">
        <v>20000</v>
      </c>
      <c r="N166" s="202">
        <v>20000</v>
      </c>
      <c r="O166" s="100">
        <v>41627</v>
      </c>
      <c r="P166" s="100">
        <v>42004</v>
      </c>
      <c r="Q166" s="186">
        <v>18281.5</v>
      </c>
    </row>
    <row r="167" spans="1:17" ht="25.5">
      <c r="A167" s="49" t="s">
        <v>566</v>
      </c>
      <c r="B167" s="49" t="s">
        <v>39</v>
      </c>
      <c r="C167" s="49" t="s">
        <v>19</v>
      </c>
      <c r="D167" s="49" t="s">
        <v>40</v>
      </c>
      <c r="E167" s="50" t="s">
        <v>567</v>
      </c>
      <c r="F167" s="67" t="s">
        <v>471</v>
      </c>
      <c r="G167" s="84">
        <v>5131180969</v>
      </c>
      <c r="H167" s="75" t="s">
        <v>568</v>
      </c>
      <c r="I167" s="64" t="s">
        <v>24</v>
      </c>
      <c r="J167" s="81">
        <v>5131180969</v>
      </c>
      <c r="K167" s="75" t="s">
        <v>568</v>
      </c>
      <c r="L167" s="64" t="s">
        <v>24</v>
      </c>
      <c r="M167" s="202">
        <v>6750</v>
      </c>
      <c r="N167" s="202">
        <v>6750</v>
      </c>
      <c r="O167" s="100">
        <v>41365</v>
      </c>
      <c r="P167" s="100">
        <v>41639</v>
      </c>
      <c r="Q167" s="186">
        <v>6750</v>
      </c>
    </row>
    <row r="168" spans="1:17" ht="25.5">
      <c r="A168" s="49" t="s">
        <v>569</v>
      </c>
      <c r="B168" s="49" t="s">
        <v>39</v>
      </c>
      <c r="C168" s="49" t="s">
        <v>19</v>
      </c>
      <c r="D168" s="49" t="s">
        <v>40</v>
      </c>
      <c r="E168" s="50" t="s">
        <v>570</v>
      </c>
      <c r="F168" s="67" t="s">
        <v>471</v>
      </c>
      <c r="G168" s="84" t="s">
        <v>571</v>
      </c>
      <c r="H168" s="75" t="s">
        <v>572</v>
      </c>
      <c r="I168" s="64" t="s">
        <v>24</v>
      </c>
      <c r="J168" s="81" t="s">
        <v>571</v>
      </c>
      <c r="K168" s="75" t="s">
        <v>572</v>
      </c>
      <c r="L168" s="64" t="s">
        <v>24</v>
      </c>
      <c r="M168" s="202">
        <v>20000</v>
      </c>
      <c r="N168" s="202">
        <v>20000</v>
      </c>
      <c r="O168" s="100">
        <v>41627</v>
      </c>
      <c r="P168" s="100">
        <v>42004</v>
      </c>
      <c r="Q168" s="186">
        <v>18250.01</v>
      </c>
    </row>
    <row r="169" spans="1:17" ht="25.5">
      <c r="A169" s="49" t="s">
        <v>573</v>
      </c>
      <c r="B169" s="49" t="s">
        <v>39</v>
      </c>
      <c r="C169" s="49" t="s">
        <v>19</v>
      </c>
      <c r="D169" s="49" t="s">
        <v>40</v>
      </c>
      <c r="E169" s="50" t="s">
        <v>574</v>
      </c>
      <c r="F169" s="67" t="s">
        <v>471</v>
      </c>
      <c r="G169" s="84" t="s">
        <v>575</v>
      </c>
      <c r="H169" s="75" t="s">
        <v>576</v>
      </c>
      <c r="I169" s="64" t="s">
        <v>24</v>
      </c>
      <c r="J169" s="81" t="s">
        <v>575</v>
      </c>
      <c r="K169" s="75" t="s">
        <v>576</v>
      </c>
      <c r="L169" s="64" t="s">
        <v>24</v>
      </c>
      <c r="M169" s="202">
        <v>20000</v>
      </c>
      <c r="N169" s="202">
        <v>20000</v>
      </c>
      <c r="O169" s="100">
        <v>41627</v>
      </c>
      <c r="P169" s="100">
        <v>42004</v>
      </c>
      <c r="Q169" s="186">
        <v>18041.75</v>
      </c>
    </row>
    <row r="170" spans="1:17" ht="25.5">
      <c r="A170" s="49" t="s">
        <v>577</v>
      </c>
      <c r="B170" s="49" t="s">
        <v>39</v>
      </c>
      <c r="C170" s="49" t="s">
        <v>19</v>
      </c>
      <c r="D170" s="49" t="s">
        <v>40</v>
      </c>
      <c r="E170" s="50" t="s">
        <v>578</v>
      </c>
      <c r="F170" s="67" t="s">
        <v>22</v>
      </c>
      <c r="G170" s="84">
        <v>7149930583</v>
      </c>
      <c r="H170" s="75" t="s">
        <v>579</v>
      </c>
      <c r="I170" s="64" t="s">
        <v>24</v>
      </c>
      <c r="J170" s="81">
        <v>7149930583</v>
      </c>
      <c r="K170" s="75" t="s">
        <v>579</v>
      </c>
      <c r="L170" s="64" t="s">
        <v>24</v>
      </c>
      <c r="M170" s="202">
        <v>16000</v>
      </c>
      <c r="N170" s="202">
        <v>16000</v>
      </c>
      <c r="O170" s="100">
        <v>41365</v>
      </c>
      <c r="P170" s="100">
        <v>41639</v>
      </c>
      <c r="Q170" s="186">
        <v>14263.24</v>
      </c>
    </row>
    <row r="171" spans="1:17" ht="25.5">
      <c r="A171" s="49" t="s">
        <v>580</v>
      </c>
      <c r="B171" s="49" t="s">
        <v>39</v>
      </c>
      <c r="C171" s="49" t="s">
        <v>19</v>
      </c>
      <c r="D171" s="49" t="s">
        <v>40</v>
      </c>
      <c r="E171" s="50" t="s">
        <v>581</v>
      </c>
      <c r="F171" s="67" t="s">
        <v>22</v>
      </c>
      <c r="G171" s="84" t="s">
        <v>209</v>
      </c>
      <c r="H171" s="85" t="s">
        <v>462</v>
      </c>
      <c r="I171" s="64" t="s">
        <v>24</v>
      </c>
      <c r="J171" s="81" t="s">
        <v>209</v>
      </c>
      <c r="K171" s="85" t="s">
        <v>462</v>
      </c>
      <c r="L171" s="64" t="s">
        <v>24</v>
      </c>
      <c r="M171" s="202">
        <v>25000</v>
      </c>
      <c r="N171" s="202">
        <v>25000</v>
      </c>
      <c r="O171" s="100">
        <v>41609</v>
      </c>
      <c r="P171" s="100">
        <v>42004</v>
      </c>
      <c r="Q171" s="186">
        <v>17130</v>
      </c>
    </row>
    <row r="172" spans="1:17" ht="25.5">
      <c r="A172" s="49" t="s">
        <v>582</v>
      </c>
      <c r="B172" s="49" t="s">
        <v>39</v>
      </c>
      <c r="C172" s="49" t="s">
        <v>19</v>
      </c>
      <c r="D172" s="49" t="s">
        <v>40</v>
      </c>
      <c r="E172" s="50" t="s">
        <v>583</v>
      </c>
      <c r="F172" s="67" t="s">
        <v>471</v>
      </c>
      <c r="G172" s="84" t="s">
        <v>584</v>
      </c>
      <c r="H172" s="85" t="s">
        <v>585</v>
      </c>
      <c r="I172" s="64" t="s">
        <v>24</v>
      </c>
      <c r="J172" s="81" t="s">
        <v>584</v>
      </c>
      <c r="K172" s="85" t="s">
        <v>585</v>
      </c>
      <c r="L172" s="64" t="s">
        <v>24</v>
      </c>
      <c r="M172" s="202">
        <v>20000</v>
      </c>
      <c r="N172" s="202">
        <v>20000</v>
      </c>
      <c r="O172" s="100">
        <v>41635</v>
      </c>
      <c r="P172" s="100">
        <v>42004</v>
      </c>
      <c r="Q172" s="186">
        <v>19711.27</v>
      </c>
    </row>
    <row r="173" spans="1:17" ht="15" customHeight="1">
      <c r="A173" s="405" t="s">
        <v>615</v>
      </c>
      <c r="B173" s="406">
        <v>3011180043</v>
      </c>
      <c r="C173" s="406" t="s">
        <v>19</v>
      </c>
      <c r="D173" s="406" t="s">
        <v>40</v>
      </c>
      <c r="E173" s="407" t="s">
        <v>616</v>
      </c>
      <c r="F173" s="408" t="s">
        <v>617</v>
      </c>
      <c r="G173" s="97">
        <v>79760328</v>
      </c>
      <c r="H173" s="75" t="s">
        <v>618</v>
      </c>
      <c r="I173" s="64" t="s">
        <v>24</v>
      </c>
      <c r="J173" s="409">
        <v>818570012</v>
      </c>
      <c r="K173" s="410" t="s">
        <v>619</v>
      </c>
      <c r="L173" s="64" t="s">
        <v>24</v>
      </c>
      <c r="M173" s="411">
        <v>80000</v>
      </c>
      <c r="N173" s="412">
        <v>80000</v>
      </c>
      <c r="O173" s="413">
        <v>41306</v>
      </c>
      <c r="P173" s="413">
        <v>41670</v>
      </c>
      <c r="Q173" s="414">
        <v>77750</v>
      </c>
    </row>
    <row r="174" spans="1:17" ht="15" customHeight="1">
      <c r="A174" s="405"/>
      <c r="B174" s="406"/>
      <c r="C174" s="406"/>
      <c r="D174" s="406"/>
      <c r="E174" s="407"/>
      <c r="F174" s="408"/>
      <c r="G174" s="67">
        <v>5380900968</v>
      </c>
      <c r="H174" s="67" t="s">
        <v>115</v>
      </c>
      <c r="I174" s="64" t="s">
        <v>24</v>
      </c>
      <c r="J174" s="409"/>
      <c r="K174" s="410"/>
      <c r="L174" s="64" t="s">
        <v>24</v>
      </c>
      <c r="M174" s="411"/>
      <c r="N174" s="412"/>
      <c r="O174" s="413"/>
      <c r="P174" s="413"/>
      <c r="Q174" s="414"/>
    </row>
    <row r="175" spans="1:17" ht="15" customHeight="1">
      <c r="A175" s="405"/>
      <c r="B175" s="406"/>
      <c r="C175" s="406"/>
      <c r="D175" s="406"/>
      <c r="E175" s="407"/>
      <c r="F175" s="408"/>
      <c r="G175" s="111">
        <v>284160371</v>
      </c>
      <c r="H175" s="99" t="s">
        <v>620</v>
      </c>
      <c r="I175" s="64" t="s">
        <v>24</v>
      </c>
      <c r="J175" s="409"/>
      <c r="K175" s="410"/>
      <c r="L175" s="64" t="s">
        <v>24</v>
      </c>
      <c r="M175" s="411"/>
      <c r="N175" s="412"/>
      <c r="O175" s="413"/>
      <c r="P175" s="413"/>
      <c r="Q175" s="414"/>
    </row>
    <row r="176" spans="1:17" ht="15" customHeight="1">
      <c r="A176" s="405"/>
      <c r="B176" s="406"/>
      <c r="C176" s="406"/>
      <c r="D176" s="406"/>
      <c r="E176" s="407"/>
      <c r="F176" s="408"/>
      <c r="G176" s="123">
        <v>875360018</v>
      </c>
      <c r="H176" s="99" t="s">
        <v>347</v>
      </c>
      <c r="I176" s="64" t="s">
        <v>24</v>
      </c>
      <c r="J176" s="409"/>
      <c r="K176" s="410"/>
      <c r="L176" s="64" t="s">
        <v>24</v>
      </c>
      <c r="M176" s="411"/>
      <c r="N176" s="412"/>
      <c r="O176" s="413"/>
      <c r="P176" s="413"/>
      <c r="Q176" s="414"/>
    </row>
    <row r="177" spans="1:17" ht="15" customHeight="1">
      <c r="A177" s="405"/>
      <c r="B177" s="406"/>
      <c r="C177" s="406"/>
      <c r="D177" s="406"/>
      <c r="E177" s="407"/>
      <c r="F177" s="408"/>
      <c r="G177" s="123" t="s">
        <v>621</v>
      </c>
      <c r="H177" s="99" t="s">
        <v>622</v>
      </c>
      <c r="I177" s="64" t="s">
        <v>24</v>
      </c>
      <c r="J177" s="409"/>
      <c r="K177" s="410"/>
      <c r="L177" s="64" t="s">
        <v>24</v>
      </c>
      <c r="M177" s="411"/>
      <c r="N177" s="412"/>
      <c r="O177" s="413"/>
      <c r="P177" s="413"/>
      <c r="Q177" s="414"/>
    </row>
    <row r="178" spans="1:17" ht="15" customHeight="1">
      <c r="A178" s="405"/>
      <c r="B178" s="406"/>
      <c r="C178" s="406"/>
      <c r="D178" s="406"/>
      <c r="E178" s="407"/>
      <c r="F178" s="408"/>
      <c r="G178" s="67">
        <v>902170018</v>
      </c>
      <c r="H178" s="67" t="s">
        <v>121</v>
      </c>
      <c r="I178" s="64" t="s">
        <v>24</v>
      </c>
      <c r="J178" s="409"/>
      <c r="K178" s="410"/>
      <c r="L178" s="64" t="s">
        <v>24</v>
      </c>
      <c r="M178" s="411"/>
      <c r="N178" s="412"/>
      <c r="O178" s="413"/>
      <c r="P178" s="413"/>
      <c r="Q178" s="414"/>
    </row>
    <row r="179" spans="1:17" ht="15" customHeight="1">
      <c r="A179" s="405"/>
      <c r="B179" s="406"/>
      <c r="C179" s="406"/>
      <c r="D179" s="406"/>
      <c r="E179" s="407"/>
      <c r="F179" s="408"/>
      <c r="G179" s="67">
        <v>818570012</v>
      </c>
      <c r="H179" s="99" t="s">
        <v>619</v>
      </c>
      <c r="I179" s="64" t="s">
        <v>24</v>
      </c>
      <c r="J179" s="409"/>
      <c r="K179" s="410"/>
      <c r="L179" s="64" t="s">
        <v>24</v>
      </c>
      <c r="M179" s="411"/>
      <c r="N179" s="412"/>
      <c r="O179" s="413"/>
      <c r="P179" s="413"/>
      <c r="Q179" s="414"/>
    </row>
    <row r="180" spans="1:17" ht="39.75" customHeight="1">
      <c r="A180" s="63" t="s">
        <v>623</v>
      </c>
      <c r="B180" s="107" t="s">
        <v>39</v>
      </c>
      <c r="C180" s="107" t="s">
        <v>19</v>
      </c>
      <c r="D180" s="107" t="s">
        <v>40</v>
      </c>
      <c r="E180" s="109" t="s">
        <v>624</v>
      </c>
      <c r="F180" s="67" t="s">
        <v>625</v>
      </c>
      <c r="G180" s="108" t="s">
        <v>626</v>
      </c>
      <c r="H180" s="112" t="s">
        <v>627</v>
      </c>
      <c r="I180" s="64" t="s">
        <v>24</v>
      </c>
      <c r="J180" s="108" t="s">
        <v>626</v>
      </c>
      <c r="K180" s="112" t="s">
        <v>627</v>
      </c>
      <c r="L180" s="64" t="s">
        <v>24</v>
      </c>
      <c r="M180" s="203">
        <v>150000</v>
      </c>
      <c r="N180" s="203">
        <v>150000</v>
      </c>
      <c r="O180" s="94">
        <v>41365</v>
      </c>
      <c r="P180" s="94">
        <v>41639</v>
      </c>
      <c r="Q180" s="186">
        <v>121499.76</v>
      </c>
    </row>
    <row r="181" spans="1:17" ht="39.75" customHeight="1">
      <c r="A181" s="63" t="s">
        <v>628</v>
      </c>
      <c r="B181" s="107" t="s">
        <v>39</v>
      </c>
      <c r="C181" s="107" t="s">
        <v>19</v>
      </c>
      <c r="D181" s="107" t="s">
        <v>40</v>
      </c>
      <c r="E181" s="109" t="s">
        <v>629</v>
      </c>
      <c r="F181" s="67" t="s">
        <v>625</v>
      </c>
      <c r="G181" s="108" t="s">
        <v>365</v>
      </c>
      <c r="H181" s="112" t="s">
        <v>630</v>
      </c>
      <c r="I181" s="64" t="s">
        <v>24</v>
      </c>
      <c r="J181" s="108" t="s">
        <v>365</v>
      </c>
      <c r="K181" s="112" t="s">
        <v>630</v>
      </c>
      <c r="L181" s="64" t="s">
        <v>24</v>
      </c>
      <c r="M181" s="203">
        <v>190000</v>
      </c>
      <c r="N181" s="203">
        <v>190000</v>
      </c>
      <c r="O181" s="94">
        <v>41365</v>
      </c>
      <c r="P181" s="94">
        <v>41639</v>
      </c>
      <c r="Q181" s="186">
        <v>72709.91</v>
      </c>
    </row>
    <row r="182" spans="1:256" s="113" customFormat="1" ht="39.75" customHeight="1">
      <c r="A182" s="63" t="s">
        <v>631</v>
      </c>
      <c r="B182" s="107" t="s">
        <v>39</v>
      </c>
      <c r="C182" s="107" t="s">
        <v>19</v>
      </c>
      <c r="D182" s="107" t="s">
        <v>40</v>
      </c>
      <c r="E182" s="109" t="s">
        <v>632</v>
      </c>
      <c r="F182" s="67" t="s">
        <v>625</v>
      </c>
      <c r="G182" s="97" t="s">
        <v>633</v>
      </c>
      <c r="H182" s="112" t="s">
        <v>634</v>
      </c>
      <c r="I182" s="64" t="s">
        <v>24</v>
      </c>
      <c r="J182" s="97" t="s">
        <v>633</v>
      </c>
      <c r="K182" s="112" t="s">
        <v>634</v>
      </c>
      <c r="L182" s="64" t="s">
        <v>24</v>
      </c>
      <c r="M182" s="203">
        <v>150000</v>
      </c>
      <c r="N182" s="203">
        <v>150000</v>
      </c>
      <c r="O182" s="94">
        <v>41365</v>
      </c>
      <c r="P182" s="94">
        <v>41639</v>
      </c>
      <c r="Q182" s="189">
        <v>73750.01</v>
      </c>
      <c r="IT182" s="13"/>
      <c r="IU182" s="13"/>
      <c r="IV182" s="13"/>
    </row>
    <row r="183" spans="1:256" s="113" customFormat="1" ht="39.75" customHeight="1">
      <c r="A183" s="63">
        <v>5029924896</v>
      </c>
      <c r="B183" s="107" t="s">
        <v>39</v>
      </c>
      <c r="C183" s="107" t="s">
        <v>19</v>
      </c>
      <c r="D183" s="107" t="s">
        <v>40</v>
      </c>
      <c r="E183" s="109" t="s">
        <v>635</v>
      </c>
      <c r="F183" s="67" t="s">
        <v>625</v>
      </c>
      <c r="G183" s="108" t="s">
        <v>636</v>
      </c>
      <c r="H183" s="112" t="s">
        <v>637</v>
      </c>
      <c r="I183" s="64" t="s">
        <v>24</v>
      </c>
      <c r="J183" s="108" t="s">
        <v>636</v>
      </c>
      <c r="K183" s="112" t="s">
        <v>637</v>
      </c>
      <c r="L183" s="64" t="s">
        <v>24</v>
      </c>
      <c r="M183" s="203">
        <v>150000</v>
      </c>
      <c r="N183" s="203">
        <v>150000</v>
      </c>
      <c r="O183" s="94">
        <v>41365</v>
      </c>
      <c r="P183" s="94">
        <v>41639</v>
      </c>
      <c r="Q183" s="189">
        <v>53377.76</v>
      </c>
      <c r="IT183" s="13"/>
      <c r="IU183" s="13"/>
      <c r="IV183" s="13"/>
    </row>
    <row r="184" spans="1:256" s="120" customFormat="1" ht="39.75" customHeight="1">
      <c r="A184" s="63">
        <v>5029925969</v>
      </c>
      <c r="B184" s="107" t="s">
        <v>39</v>
      </c>
      <c r="C184" s="107" t="s">
        <v>19</v>
      </c>
      <c r="D184" s="107" t="s">
        <v>40</v>
      </c>
      <c r="E184" s="109" t="s">
        <v>638</v>
      </c>
      <c r="F184" s="67" t="s">
        <v>625</v>
      </c>
      <c r="G184" s="108" t="s">
        <v>639</v>
      </c>
      <c r="H184" s="112" t="s">
        <v>640</v>
      </c>
      <c r="I184" s="64" t="s">
        <v>24</v>
      </c>
      <c r="J184" s="108" t="s">
        <v>639</v>
      </c>
      <c r="K184" s="112" t="s">
        <v>640</v>
      </c>
      <c r="L184" s="64" t="s">
        <v>24</v>
      </c>
      <c r="M184" s="203">
        <v>190000</v>
      </c>
      <c r="N184" s="203">
        <v>190000</v>
      </c>
      <c r="O184" s="94">
        <v>41365</v>
      </c>
      <c r="P184" s="94">
        <v>41639</v>
      </c>
      <c r="Q184" s="189">
        <v>137516.24</v>
      </c>
      <c r="R184" s="113"/>
      <c r="S184" s="114"/>
      <c r="T184" s="115"/>
      <c r="U184" s="116"/>
      <c r="V184" s="35"/>
      <c r="W184" s="115"/>
      <c r="X184" s="116"/>
      <c r="Y184" s="35"/>
      <c r="Z184" s="117"/>
      <c r="AA184" s="117"/>
      <c r="AB184" s="118"/>
      <c r="AC184" s="118"/>
      <c r="AD184" s="119"/>
      <c r="AH184" s="113"/>
      <c r="AI184" s="114"/>
      <c r="AJ184" s="115"/>
      <c r="AK184" s="116"/>
      <c r="AL184" s="35"/>
      <c r="AM184" s="115"/>
      <c r="AN184" s="116"/>
      <c r="AO184" s="35"/>
      <c r="AP184" s="117"/>
      <c r="AQ184" s="117"/>
      <c r="AR184" s="118"/>
      <c r="AS184" s="118"/>
      <c r="AT184" s="119"/>
      <c r="AX184" s="113"/>
      <c r="AY184" s="114"/>
      <c r="AZ184" s="115"/>
      <c r="BA184" s="116"/>
      <c r="BB184" s="35"/>
      <c r="BC184" s="115"/>
      <c r="BD184" s="116"/>
      <c r="BE184" s="35"/>
      <c r="BF184" s="117"/>
      <c r="BG184" s="117"/>
      <c r="BH184" s="118"/>
      <c r="BI184" s="118"/>
      <c r="BJ184" s="119"/>
      <c r="BN184" s="113"/>
      <c r="BO184" s="114"/>
      <c r="BP184" s="115"/>
      <c r="BQ184" s="116"/>
      <c r="BR184" s="35"/>
      <c r="BS184" s="115"/>
      <c r="BT184" s="116"/>
      <c r="BU184" s="35"/>
      <c r="BV184" s="117"/>
      <c r="BW184" s="117"/>
      <c r="BX184" s="118"/>
      <c r="BY184" s="118"/>
      <c r="BZ184" s="119"/>
      <c r="CD184" s="113"/>
      <c r="CE184" s="114"/>
      <c r="CF184" s="115"/>
      <c r="CG184" s="116"/>
      <c r="CH184" s="35"/>
      <c r="CI184" s="115"/>
      <c r="CJ184" s="116"/>
      <c r="CK184" s="35"/>
      <c r="CL184" s="117"/>
      <c r="CM184" s="117"/>
      <c r="CN184" s="118"/>
      <c r="CO184" s="118"/>
      <c r="CP184" s="119"/>
      <c r="CT184" s="113"/>
      <c r="CU184" s="114"/>
      <c r="CV184" s="115"/>
      <c r="CW184" s="116"/>
      <c r="CX184" s="35"/>
      <c r="CY184" s="115"/>
      <c r="CZ184" s="116"/>
      <c r="DA184" s="35"/>
      <c r="DB184" s="117"/>
      <c r="DC184" s="117"/>
      <c r="DD184" s="118"/>
      <c r="DE184" s="118"/>
      <c r="DF184" s="119"/>
      <c r="DJ184" s="113"/>
      <c r="DK184" s="114"/>
      <c r="DL184" s="115"/>
      <c r="DM184" s="116"/>
      <c r="DN184" s="35"/>
      <c r="DO184" s="115"/>
      <c r="DP184" s="116"/>
      <c r="DQ184" s="35"/>
      <c r="DR184" s="117"/>
      <c r="DS184" s="117"/>
      <c r="DT184" s="118"/>
      <c r="DU184" s="118"/>
      <c r="DV184" s="119"/>
      <c r="DZ184" s="113"/>
      <c r="EA184" s="114"/>
      <c r="EB184" s="115"/>
      <c r="EC184" s="116"/>
      <c r="ED184" s="35"/>
      <c r="EE184" s="115"/>
      <c r="EF184" s="116"/>
      <c r="EG184" s="35"/>
      <c r="EH184" s="117"/>
      <c r="EI184" s="117"/>
      <c r="EJ184" s="118"/>
      <c r="EK184" s="118"/>
      <c r="EL184" s="119"/>
      <c r="EP184" s="113"/>
      <c r="EQ184" s="114"/>
      <c r="ER184" s="115"/>
      <c r="ES184" s="116"/>
      <c r="ET184" s="35"/>
      <c r="EU184" s="115"/>
      <c r="EV184" s="116"/>
      <c r="EW184" s="35"/>
      <c r="EX184" s="117"/>
      <c r="EY184" s="117"/>
      <c r="EZ184" s="118"/>
      <c r="FA184" s="118"/>
      <c r="FB184" s="119"/>
      <c r="FF184" s="113"/>
      <c r="FG184" s="114"/>
      <c r="FH184" s="115"/>
      <c r="FI184" s="116"/>
      <c r="FJ184" s="35"/>
      <c r="FK184" s="115"/>
      <c r="FL184" s="116"/>
      <c r="FM184" s="35"/>
      <c r="FN184" s="117"/>
      <c r="FO184" s="117"/>
      <c r="FP184" s="118"/>
      <c r="FQ184" s="118"/>
      <c r="FR184" s="119"/>
      <c r="FV184" s="113"/>
      <c r="FW184" s="114"/>
      <c r="FX184" s="115"/>
      <c r="FY184" s="116"/>
      <c r="FZ184" s="35"/>
      <c r="GA184" s="115"/>
      <c r="GB184" s="116"/>
      <c r="GC184" s="35"/>
      <c r="GD184" s="117"/>
      <c r="GE184" s="117"/>
      <c r="GF184" s="118"/>
      <c r="GG184" s="118"/>
      <c r="GH184" s="119"/>
      <c r="GL184" s="113"/>
      <c r="GM184" s="114"/>
      <c r="GN184" s="115"/>
      <c r="GO184" s="116"/>
      <c r="GP184" s="35"/>
      <c r="GQ184" s="115"/>
      <c r="GR184" s="116"/>
      <c r="GS184" s="35"/>
      <c r="GT184" s="117"/>
      <c r="GU184" s="117"/>
      <c r="GV184" s="118"/>
      <c r="GW184" s="118"/>
      <c r="GX184" s="119"/>
      <c r="HB184" s="113"/>
      <c r="HC184" s="114"/>
      <c r="HD184" s="115"/>
      <c r="HE184" s="116"/>
      <c r="HF184" s="35"/>
      <c r="HG184" s="115"/>
      <c r="HH184" s="116"/>
      <c r="HI184" s="35"/>
      <c r="HJ184" s="117"/>
      <c r="HK184" s="117"/>
      <c r="HL184" s="118"/>
      <c r="HM184" s="118"/>
      <c r="HN184" s="119"/>
      <c r="HR184" s="113"/>
      <c r="HS184" s="114"/>
      <c r="HT184" s="115"/>
      <c r="HU184" s="116"/>
      <c r="HV184" s="35"/>
      <c r="HW184" s="115"/>
      <c r="HX184" s="116"/>
      <c r="HY184" s="35"/>
      <c r="HZ184" s="117"/>
      <c r="IA184" s="117"/>
      <c r="IB184" s="118"/>
      <c r="IC184" s="118"/>
      <c r="ID184" s="119"/>
      <c r="IH184" s="113"/>
      <c r="II184" s="114"/>
      <c r="IJ184" s="115"/>
      <c r="IK184" s="116"/>
      <c r="IL184" s="35"/>
      <c r="IM184" s="115"/>
      <c r="IN184" s="116"/>
      <c r="IO184" s="35"/>
      <c r="IP184" s="117"/>
      <c r="IQ184" s="117"/>
      <c r="IR184" s="118"/>
      <c r="IS184" s="118"/>
      <c r="IT184" s="13"/>
      <c r="IU184" s="13"/>
      <c r="IV184" s="13"/>
    </row>
    <row r="185" spans="1:256" s="120" customFormat="1" ht="39.75" customHeight="1">
      <c r="A185" s="63">
        <v>5029978527</v>
      </c>
      <c r="B185" s="107" t="s">
        <v>39</v>
      </c>
      <c r="C185" s="107" t="s">
        <v>19</v>
      </c>
      <c r="D185" s="107" t="s">
        <v>40</v>
      </c>
      <c r="E185" s="109" t="s">
        <v>641</v>
      </c>
      <c r="F185" s="67" t="s">
        <v>625</v>
      </c>
      <c r="G185" s="108" t="s">
        <v>642</v>
      </c>
      <c r="H185" s="112" t="s">
        <v>643</v>
      </c>
      <c r="I185" s="64" t="s">
        <v>24</v>
      </c>
      <c r="J185" s="108" t="s">
        <v>642</v>
      </c>
      <c r="K185" s="112" t="s">
        <v>643</v>
      </c>
      <c r="L185" s="64" t="s">
        <v>24</v>
      </c>
      <c r="M185" s="203">
        <v>150000</v>
      </c>
      <c r="N185" s="203">
        <v>150000</v>
      </c>
      <c r="O185" s="94">
        <v>41365</v>
      </c>
      <c r="P185" s="94">
        <v>41639</v>
      </c>
      <c r="Q185" s="189">
        <v>58700.94</v>
      </c>
      <c r="R185" s="113"/>
      <c r="S185" s="114"/>
      <c r="T185" s="115"/>
      <c r="U185" s="116"/>
      <c r="V185" s="35"/>
      <c r="W185" s="115"/>
      <c r="X185" s="116"/>
      <c r="Y185" s="35"/>
      <c r="Z185" s="117"/>
      <c r="AA185" s="117"/>
      <c r="AB185" s="118"/>
      <c r="AC185" s="118"/>
      <c r="AD185" s="119"/>
      <c r="AH185" s="113"/>
      <c r="AI185" s="114"/>
      <c r="AJ185" s="115"/>
      <c r="AK185" s="116"/>
      <c r="AL185" s="35"/>
      <c r="AM185" s="115"/>
      <c r="AN185" s="116"/>
      <c r="AO185" s="35"/>
      <c r="AP185" s="117"/>
      <c r="AQ185" s="117"/>
      <c r="AR185" s="118"/>
      <c r="AS185" s="118"/>
      <c r="AT185" s="119"/>
      <c r="AX185" s="113"/>
      <c r="AY185" s="114"/>
      <c r="AZ185" s="115"/>
      <c r="BA185" s="116"/>
      <c r="BB185" s="35"/>
      <c r="BC185" s="115"/>
      <c r="BD185" s="116"/>
      <c r="BE185" s="35"/>
      <c r="BF185" s="117"/>
      <c r="BG185" s="117"/>
      <c r="BH185" s="118"/>
      <c r="BI185" s="118"/>
      <c r="BJ185" s="119"/>
      <c r="BN185" s="113"/>
      <c r="BO185" s="114"/>
      <c r="BP185" s="115"/>
      <c r="BQ185" s="116"/>
      <c r="BR185" s="35"/>
      <c r="BS185" s="115"/>
      <c r="BT185" s="116"/>
      <c r="BU185" s="35"/>
      <c r="BV185" s="117"/>
      <c r="BW185" s="117"/>
      <c r="BX185" s="118"/>
      <c r="BY185" s="118"/>
      <c r="BZ185" s="119"/>
      <c r="CD185" s="113"/>
      <c r="CE185" s="114"/>
      <c r="CF185" s="115"/>
      <c r="CG185" s="116"/>
      <c r="CH185" s="35"/>
      <c r="CI185" s="115"/>
      <c r="CJ185" s="116"/>
      <c r="CK185" s="35"/>
      <c r="CL185" s="117"/>
      <c r="CM185" s="117"/>
      <c r="CN185" s="118"/>
      <c r="CO185" s="118"/>
      <c r="CP185" s="119"/>
      <c r="CT185" s="113"/>
      <c r="CU185" s="114"/>
      <c r="CV185" s="115"/>
      <c r="CW185" s="116"/>
      <c r="CX185" s="35"/>
      <c r="CY185" s="115"/>
      <c r="CZ185" s="116"/>
      <c r="DA185" s="35"/>
      <c r="DB185" s="117"/>
      <c r="DC185" s="117"/>
      <c r="DD185" s="118"/>
      <c r="DE185" s="118"/>
      <c r="DF185" s="119"/>
      <c r="DJ185" s="113"/>
      <c r="DK185" s="114"/>
      <c r="DL185" s="115"/>
      <c r="DM185" s="116"/>
      <c r="DN185" s="35"/>
      <c r="DO185" s="115"/>
      <c r="DP185" s="116"/>
      <c r="DQ185" s="35"/>
      <c r="DR185" s="117"/>
      <c r="DS185" s="117"/>
      <c r="DT185" s="118"/>
      <c r="DU185" s="118"/>
      <c r="DV185" s="119"/>
      <c r="DZ185" s="113"/>
      <c r="EA185" s="114"/>
      <c r="EB185" s="115"/>
      <c r="EC185" s="116"/>
      <c r="ED185" s="35"/>
      <c r="EE185" s="115"/>
      <c r="EF185" s="116"/>
      <c r="EG185" s="35"/>
      <c r="EH185" s="117"/>
      <c r="EI185" s="117"/>
      <c r="EJ185" s="118"/>
      <c r="EK185" s="118"/>
      <c r="EL185" s="119"/>
      <c r="EP185" s="113"/>
      <c r="EQ185" s="114"/>
      <c r="ER185" s="115"/>
      <c r="ES185" s="116"/>
      <c r="ET185" s="35"/>
      <c r="EU185" s="115"/>
      <c r="EV185" s="116"/>
      <c r="EW185" s="35"/>
      <c r="EX185" s="117"/>
      <c r="EY185" s="117"/>
      <c r="EZ185" s="118"/>
      <c r="FA185" s="118"/>
      <c r="FB185" s="119"/>
      <c r="FF185" s="113"/>
      <c r="FG185" s="114"/>
      <c r="FH185" s="115"/>
      <c r="FI185" s="116"/>
      <c r="FJ185" s="35"/>
      <c r="FK185" s="115"/>
      <c r="FL185" s="116"/>
      <c r="FM185" s="35"/>
      <c r="FN185" s="117"/>
      <c r="FO185" s="117"/>
      <c r="FP185" s="118"/>
      <c r="FQ185" s="118"/>
      <c r="FR185" s="119"/>
      <c r="FV185" s="113"/>
      <c r="FW185" s="114"/>
      <c r="FX185" s="115"/>
      <c r="FY185" s="116"/>
      <c r="FZ185" s="35"/>
      <c r="GA185" s="115"/>
      <c r="GB185" s="116"/>
      <c r="GC185" s="35"/>
      <c r="GD185" s="117"/>
      <c r="GE185" s="117"/>
      <c r="GF185" s="118"/>
      <c r="GG185" s="118"/>
      <c r="GH185" s="119"/>
      <c r="GL185" s="113"/>
      <c r="GM185" s="114"/>
      <c r="GN185" s="115"/>
      <c r="GO185" s="116"/>
      <c r="GP185" s="35"/>
      <c r="GQ185" s="115"/>
      <c r="GR185" s="116"/>
      <c r="GS185" s="35"/>
      <c r="GT185" s="117"/>
      <c r="GU185" s="117"/>
      <c r="GV185" s="118"/>
      <c r="GW185" s="118"/>
      <c r="GX185" s="119"/>
      <c r="HB185" s="113"/>
      <c r="HC185" s="114"/>
      <c r="HD185" s="115"/>
      <c r="HE185" s="116"/>
      <c r="HF185" s="35"/>
      <c r="HG185" s="115"/>
      <c r="HH185" s="116"/>
      <c r="HI185" s="35"/>
      <c r="HJ185" s="117"/>
      <c r="HK185" s="117"/>
      <c r="HL185" s="118"/>
      <c r="HM185" s="118"/>
      <c r="HN185" s="119"/>
      <c r="HR185" s="113"/>
      <c r="HS185" s="114"/>
      <c r="HT185" s="115"/>
      <c r="HU185" s="116"/>
      <c r="HV185" s="35"/>
      <c r="HW185" s="115"/>
      <c r="HX185" s="116"/>
      <c r="HY185" s="35"/>
      <c r="HZ185" s="117"/>
      <c r="IA185" s="117"/>
      <c r="IB185" s="118"/>
      <c r="IC185" s="118"/>
      <c r="ID185" s="119"/>
      <c r="IH185" s="113"/>
      <c r="II185" s="114"/>
      <c r="IJ185" s="115"/>
      <c r="IK185" s="116"/>
      <c r="IL185" s="35"/>
      <c r="IM185" s="115"/>
      <c r="IN185" s="116"/>
      <c r="IO185" s="35"/>
      <c r="IP185" s="117"/>
      <c r="IQ185" s="117"/>
      <c r="IR185" s="118"/>
      <c r="IS185" s="118"/>
      <c r="IT185" s="13"/>
      <c r="IU185" s="13"/>
      <c r="IV185" s="13"/>
    </row>
    <row r="186" spans="1:17" ht="25.5">
      <c r="A186" s="63" t="s">
        <v>644</v>
      </c>
      <c r="B186" s="49" t="s">
        <v>39</v>
      </c>
      <c r="C186" s="49" t="s">
        <v>19</v>
      </c>
      <c r="D186" s="49" t="s">
        <v>40</v>
      </c>
      <c r="E186" s="121" t="s">
        <v>645</v>
      </c>
      <c r="F186" s="67" t="s">
        <v>625</v>
      </c>
      <c r="G186" s="108" t="s">
        <v>646</v>
      </c>
      <c r="H186" s="112" t="s">
        <v>647</v>
      </c>
      <c r="I186" s="64" t="s">
        <v>24</v>
      </c>
      <c r="J186" s="108" t="s">
        <v>646</v>
      </c>
      <c r="K186" s="112" t="s">
        <v>647</v>
      </c>
      <c r="L186" s="64" t="s">
        <v>24</v>
      </c>
      <c r="M186" s="203">
        <v>150000</v>
      </c>
      <c r="N186" s="203">
        <v>150000</v>
      </c>
      <c r="O186" s="94">
        <v>41365</v>
      </c>
      <c r="P186" s="94">
        <v>41639</v>
      </c>
      <c r="Q186" s="186">
        <v>35302.13</v>
      </c>
    </row>
    <row r="187" spans="1:17" ht="25.5">
      <c r="A187" s="63">
        <v>5030022975</v>
      </c>
      <c r="B187" s="49" t="s">
        <v>39</v>
      </c>
      <c r="C187" s="49" t="s">
        <v>19</v>
      </c>
      <c r="D187" s="49" t="s">
        <v>40</v>
      </c>
      <c r="E187" s="121" t="s">
        <v>648</v>
      </c>
      <c r="F187" s="67" t="s">
        <v>625</v>
      </c>
      <c r="G187" s="108" t="s">
        <v>649</v>
      </c>
      <c r="H187" s="112" t="s">
        <v>650</v>
      </c>
      <c r="I187" s="64" t="s">
        <v>24</v>
      </c>
      <c r="J187" s="108" t="s">
        <v>649</v>
      </c>
      <c r="K187" s="112" t="s">
        <v>650</v>
      </c>
      <c r="L187" s="64" t="s">
        <v>24</v>
      </c>
      <c r="M187" s="203">
        <v>150000</v>
      </c>
      <c r="N187" s="203">
        <v>150000</v>
      </c>
      <c r="O187" s="94">
        <v>41365</v>
      </c>
      <c r="P187" s="94">
        <v>41639</v>
      </c>
      <c r="Q187" s="186">
        <v>21201.01</v>
      </c>
    </row>
    <row r="188" spans="1:17" ht="25.5">
      <c r="A188" s="63" t="s">
        <v>651</v>
      </c>
      <c r="B188" s="49" t="s">
        <v>39</v>
      </c>
      <c r="C188" s="49" t="s">
        <v>19</v>
      </c>
      <c r="D188" s="49" t="s">
        <v>40</v>
      </c>
      <c r="E188" s="121" t="s">
        <v>652</v>
      </c>
      <c r="F188" s="67" t="s">
        <v>625</v>
      </c>
      <c r="G188" s="108" t="s">
        <v>653</v>
      </c>
      <c r="H188" s="112" t="s">
        <v>654</v>
      </c>
      <c r="I188" s="64" t="s">
        <v>24</v>
      </c>
      <c r="J188" s="108" t="s">
        <v>653</v>
      </c>
      <c r="K188" s="112" t="s">
        <v>654</v>
      </c>
      <c r="L188" s="64" t="s">
        <v>24</v>
      </c>
      <c r="M188" s="203">
        <v>150000</v>
      </c>
      <c r="N188" s="203">
        <v>150000</v>
      </c>
      <c r="O188" s="94">
        <v>41365</v>
      </c>
      <c r="P188" s="94">
        <v>41639</v>
      </c>
      <c r="Q188" s="186">
        <v>39549.96</v>
      </c>
    </row>
    <row r="189" spans="1:17" ht="25.5">
      <c r="A189" s="63" t="s">
        <v>655</v>
      </c>
      <c r="B189" s="49" t="s">
        <v>39</v>
      </c>
      <c r="C189" s="49" t="s">
        <v>19</v>
      </c>
      <c r="D189" s="49" t="s">
        <v>40</v>
      </c>
      <c r="E189" s="121" t="s">
        <v>656</v>
      </c>
      <c r="F189" s="67" t="s">
        <v>625</v>
      </c>
      <c r="G189" s="108" t="s">
        <v>657</v>
      </c>
      <c r="H189" s="112" t="s">
        <v>658</v>
      </c>
      <c r="I189" s="64" t="s">
        <v>24</v>
      </c>
      <c r="J189" s="108" t="s">
        <v>657</v>
      </c>
      <c r="K189" s="112" t="s">
        <v>658</v>
      </c>
      <c r="L189" s="64" t="s">
        <v>24</v>
      </c>
      <c r="M189" s="203">
        <v>57000</v>
      </c>
      <c r="N189" s="203">
        <v>57000</v>
      </c>
      <c r="O189" s="94">
        <v>41365</v>
      </c>
      <c r="P189" s="94">
        <v>41639</v>
      </c>
      <c r="Q189" s="186">
        <v>32898.34</v>
      </c>
    </row>
    <row r="190" spans="1:17" ht="25.5">
      <c r="A190" s="63">
        <v>5030108070</v>
      </c>
      <c r="B190" s="49" t="s">
        <v>39</v>
      </c>
      <c r="C190" s="49" t="s">
        <v>19</v>
      </c>
      <c r="D190" s="49" t="s">
        <v>40</v>
      </c>
      <c r="E190" s="121" t="s">
        <v>659</v>
      </c>
      <c r="F190" s="67" t="s">
        <v>625</v>
      </c>
      <c r="G190" s="97">
        <v>9283190016</v>
      </c>
      <c r="H190" s="112" t="s">
        <v>324</v>
      </c>
      <c r="I190" s="64" t="s">
        <v>24</v>
      </c>
      <c r="J190" s="97">
        <v>9283190016</v>
      </c>
      <c r="K190" s="112" t="s">
        <v>324</v>
      </c>
      <c r="L190" s="64" t="s">
        <v>24</v>
      </c>
      <c r="M190" s="203">
        <v>495000</v>
      </c>
      <c r="N190" s="203">
        <v>495000</v>
      </c>
      <c r="O190" s="94">
        <v>41365</v>
      </c>
      <c r="P190" s="94">
        <v>41639</v>
      </c>
      <c r="Q190" s="186">
        <v>373262.08</v>
      </c>
    </row>
    <row r="191" spans="1:17" ht="25.5">
      <c r="A191" s="63">
        <v>5082272786</v>
      </c>
      <c r="B191" s="49" t="s">
        <v>39</v>
      </c>
      <c r="C191" s="49" t="s">
        <v>19</v>
      </c>
      <c r="D191" s="49" t="s">
        <v>40</v>
      </c>
      <c r="E191" s="121" t="s">
        <v>660</v>
      </c>
      <c r="F191" s="67" t="s">
        <v>625</v>
      </c>
      <c r="G191" s="75">
        <v>2639720040</v>
      </c>
      <c r="H191" s="112" t="s">
        <v>661</v>
      </c>
      <c r="I191" s="64" t="s">
        <v>24</v>
      </c>
      <c r="J191" s="75">
        <v>2639720040</v>
      </c>
      <c r="K191" s="112" t="s">
        <v>661</v>
      </c>
      <c r="L191" s="64" t="s">
        <v>24</v>
      </c>
      <c r="M191" s="203">
        <v>119000</v>
      </c>
      <c r="N191" s="203">
        <v>119000</v>
      </c>
      <c r="O191" s="94">
        <v>41365</v>
      </c>
      <c r="P191" s="94">
        <v>41639</v>
      </c>
      <c r="Q191" s="186">
        <v>55254.48</v>
      </c>
    </row>
    <row r="192" spans="1:17" ht="38.25">
      <c r="A192" s="63" t="s">
        <v>662</v>
      </c>
      <c r="B192" s="49" t="s">
        <v>39</v>
      </c>
      <c r="C192" s="49" t="s">
        <v>19</v>
      </c>
      <c r="D192" s="49" t="s">
        <v>40</v>
      </c>
      <c r="E192" s="121" t="s">
        <v>663</v>
      </c>
      <c r="F192" s="67" t="s">
        <v>625</v>
      </c>
      <c r="G192" s="75">
        <v>856750153</v>
      </c>
      <c r="H192" s="112" t="s">
        <v>664</v>
      </c>
      <c r="I192" s="64" t="s">
        <v>24</v>
      </c>
      <c r="J192" s="75">
        <v>856750153</v>
      </c>
      <c r="K192" s="112" t="s">
        <v>664</v>
      </c>
      <c r="L192" s="64" t="s">
        <v>24</v>
      </c>
      <c r="M192" s="203">
        <v>60000</v>
      </c>
      <c r="N192" s="203">
        <v>60000</v>
      </c>
      <c r="O192" s="94">
        <v>41365</v>
      </c>
      <c r="P192" s="94">
        <v>41639</v>
      </c>
      <c r="Q192" s="186">
        <v>59150</v>
      </c>
    </row>
    <row r="193" spans="1:17" ht="38.25">
      <c r="A193" s="63" t="s">
        <v>665</v>
      </c>
      <c r="B193" s="49" t="s">
        <v>39</v>
      </c>
      <c r="C193" s="49" t="s">
        <v>19</v>
      </c>
      <c r="D193" s="49" t="s">
        <v>40</v>
      </c>
      <c r="E193" s="121" t="s">
        <v>666</v>
      </c>
      <c r="F193" s="67" t="s">
        <v>625</v>
      </c>
      <c r="G193" s="75">
        <v>856750153</v>
      </c>
      <c r="H193" s="112" t="s">
        <v>664</v>
      </c>
      <c r="I193" s="64" t="s">
        <v>24</v>
      </c>
      <c r="J193" s="75">
        <v>856750153</v>
      </c>
      <c r="K193" s="112" t="s">
        <v>664</v>
      </c>
      <c r="L193" s="64" t="s">
        <v>24</v>
      </c>
      <c r="M193" s="203">
        <v>60000</v>
      </c>
      <c r="N193" s="203">
        <v>60000</v>
      </c>
      <c r="O193" s="94">
        <v>41365</v>
      </c>
      <c r="P193" s="94">
        <v>41639</v>
      </c>
      <c r="Q193" s="186">
        <v>48750</v>
      </c>
    </row>
    <row r="194" spans="1:17" ht="38.25">
      <c r="A194" s="63" t="s">
        <v>667</v>
      </c>
      <c r="B194" s="49" t="s">
        <v>39</v>
      </c>
      <c r="C194" s="49" t="s">
        <v>19</v>
      </c>
      <c r="D194" s="49" t="s">
        <v>40</v>
      </c>
      <c r="E194" s="121" t="s">
        <v>668</v>
      </c>
      <c r="F194" s="67" t="s">
        <v>669</v>
      </c>
      <c r="G194" s="108" t="s">
        <v>670</v>
      </c>
      <c r="H194" s="112" t="s">
        <v>671</v>
      </c>
      <c r="I194" s="64" t="s">
        <v>24</v>
      </c>
      <c r="J194" s="108" t="s">
        <v>670</v>
      </c>
      <c r="K194" s="112" t="s">
        <v>671</v>
      </c>
      <c r="L194" s="64" t="s">
        <v>24</v>
      </c>
      <c r="M194" s="203">
        <v>60000</v>
      </c>
      <c r="N194" s="203">
        <v>60000</v>
      </c>
      <c r="O194" s="94">
        <v>41627</v>
      </c>
      <c r="P194" s="94">
        <v>42004</v>
      </c>
      <c r="Q194" s="186">
        <v>53235.5</v>
      </c>
    </row>
    <row r="195" spans="1:17" ht="38.25">
      <c r="A195" s="63" t="s">
        <v>672</v>
      </c>
      <c r="B195" s="49" t="s">
        <v>39</v>
      </c>
      <c r="C195" s="49" t="s">
        <v>19</v>
      </c>
      <c r="D195" s="49" t="s">
        <v>40</v>
      </c>
      <c r="E195" s="121" t="s">
        <v>673</v>
      </c>
      <c r="F195" s="67" t="s">
        <v>669</v>
      </c>
      <c r="G195" s="108" t="s">
        <v>674</v>
      </c>
      <c r="H195" s="112" t="s">
        <v>675</v>
      </c>
      <c r="I195" s="64" t="s">
        <v>24</v>
      </c>
      <c r="J195" s="108" t="s">
        <v>674</v>
      </c>
      <c r="K195" s="112" t="s">
        <v>675</v>
      </c>
      <c r="L195" s="64" t="s">
        <v>24</v>
      </c>
      <c r="M195" s="203">
        <v>60000</v>
      </c>
      <c r="N195" s="203">
        <v>60000</v>
      </c>
      <c r="O195" s="94">
        <v>41635</v>
      </c>
      <c r="P195" s="94">
        <v>42004</v>
      </c>
      <c r="Q195" s="186">
        <v>43595.95</v>
      </c>
    </row>
    <row r="196" spans="1:17" ht="38.25">
      <c r="A196" s="63">
        <v>5538274847</v>
      </c>
      <c r="B196" s="49" t="s">
        <v>39</v>
      </c>
      <c r="C196" s="49" t="s">
        <v>19</v>
      </c>
      <c r="D196" s="49" t="s">
        <v>40</v>
      </c>
      <c r="E196" s="121" t="s">
        <v>676</v>
      </c>
      <c r="F196" s="67" t="s">
        <v>669</v>
      </c>
      <c r="G196" s="108" t="s">
        <v>272</v>
      </c>
      <c r="H196" s="85" t="s">
        <v>273</v>
      </c>
      <c r="I196" s="64" t="s">
        <v>24</v>
      </c>
      <c r="J196" s="108" t="s">
        <v>272</v>
      </c>
      <c r="K196" s="85" t="s">
        <v>273</v>
      </c>
      <c r="L196" s="64" t="s">
        <v>24</v>
      </c>
      <c r="M196" s="203">
        <v>70000</v>
      </c>
      <c r="N196" s="203">
        <v>70000</v>
      </c>
      <c r="O196" s="94">
        <v>41640</v>
      </c>
      <c r="P196" s="94">
        <v>42004</v>
      </c>
      <c r="Q196" s="186">
        <v>52130.08</v>
      </c>
    </row>
    <row r="197" spans="1:17" ht="12.75">
      <c r="A197" s="410" t="s">
        <v>705</v>
      </c>
      <c r="B197" s="410">
        <v>3011180043</v>
      </c>
      <c r="C197" s="410" t="s">
        <v>19</v>
      </c>
      <c r="D197" s="415" t="s">
        <v>40</v>
      </c>
      <c r="E197" s="416" t="s">
        <v>706</v>
      </c>
      <c r="F197" s="415" t="s">
        <v>707</v>
      </c>
      <c r="G197" s="122">
        <v>11181840155</v>
      </c>
      <c r="H197" s="75" t="s">
        <v>708</v>
      </c>
      <c r="I197" s="417"/>
      <c r="J197" s="418" t="s">
        <v>709</v>
      </c>
      <c r="K197" s="415" t="s">
        <v>710</v>
      </c>
      <c r="L197" s="410" t="s">
        <v>24</v>
      </c>
      <c r="M197" s="414">
        <v>503.2</v>
      </c>
      <c r="N197" s="414">
        <v>503.2</v>
      </c>
      <c r="O197" s="419">
        <v>41303</v>
      </c>
      <c r="P197" s="410" t="s">
        <v>24</v>
      </c>
      <c r="Q197" s="414">
        <v>503.2</v>
      </c>
    </row>
    <row r="198" spans="1:17" ht="12.75">
      <c r="A198" s="410"/>
      <c r="B198" s="410"/>
      <c r="C198" s="410"/>
      <c r="D198" s="415"/>
      <c r="E198" s="416"/>
      <c r="F198" s="415"/>
      <c r="G198" s="122" t="s">
        <v>709</v>
      </c>
      <c r="H198" s="75" t="s">
        <v>710</v>
      </c>
      <c r="I198" s="417"/>
      <c r="J198" s="418"/>
      <c r="K198" s="415"/>
      <c r="L198" s="410"/>
      <c r="M198" s="414"/>
      <c r="N198" s="414"/>
      <c r="O198" s="419"/>
      <c r="P198" s="410"/>
      <c r="Q198" s="414"/>
    </row>
    <row r="199" spans="1:17" ht="12.75">
      <c r="A199" s="410"/>
      <c r="B199" s="410"/>
      <c r="C199" s="410"/>
      <c r="D199" s="415"/>
      <c r="E199" s="416"/>
      <c r="F199" s="415"/>
      <c r="G199" s="122" t="s">
        <v>711</v>
      </c>
      <c r="H199" s="75" t="s">
        <v>712</v>
      </c>
      <c r="I199" s="417"/>
      <c r="J199" s="418"/>
      <c r="K199" s="415"/>
      <c r="L199" s="410"/>
      <c r="M199" s="414"/>
      <c r="N199" s="414"/>
      <c r="O199" s="419"/>
      <c r="P199" s="410"/>
      <c r="Q199" s="414"/>
    </row>
    <row r="200" spans="1:17" ht="12.75" customHeight="1">
      <c r="A200" s="420" t="s">
        <v>713</v>
      </c>
      <c r="B200" s="420">
        <v>3011180043</v>
      </c>
      <c r="C200" s="420" t="s">
        <v>19</v>
      </c>
      <c r="D200" s="420" t="s">
        <v>40</v>
      </c>
      <c r="E200" s="421" t="s">
        <v>714</v>
      </c>
      <c r="F200" s="415" t="s">
        <v>707</v>
      </c>
      <c r="G200" s="122" t="s">
        <v>39</v>
      </c>
      <c r="H200" s="75" t="s">
        <v>715</v>
      </c>
      <c r="I200" s="417"/>
      <c r="J200" s="418" t="s">
        <v>39</v>
      </c>
      <c r="K200" s="416" t="s">
        <v>715</v>
      </c>
      <c r="L200" s="410" t="s">
        <v>24</v>
      </c>
      <c r="M200" s="414">
        <v>2317.25</v>
      </c>
      <c r="N200" s="414">
        <v>2317.25</v>
      </c>
      <c r="O200" s="422">
        <v>41311</v>
      </c>
      <c r="P200" s="410" t="s">
        <v>24</v>
      </c>
      <c r="Q200" s="414">
        <v>1128</v>
      </c>
    </row>
    <row r="201" spans="1:17" ht="12.75">
      <c r="A201" s="420"/>
      <c r="B201" s="420"/>
      <c r="C201" s="420"/>
      <c r="D201" s="420"/>
      <c r="E201" s="421"/>
      <c r="F201" s="415"/>
      <c r="G201" s="122" t="s">
        <v>716</v>
      </c>
      <c r="H201" s="75" t="s">
        <v>717</v>
      </c>
      <c r="I201" s="417"/>
      <c r="J201" s="418"/>
      <c r="K201" s="416"/>
      <c r="L201" s="410"/>
      <c r="M201" s="414"/>
      <c r="N201" s="414"/>
      <c r="O201" s="422"/>
      <c r="P201" s="410"/>
      <c r="Q201" s="414"/>
    </row>
    <row r="202" spans="1:17" ht="12.75">
      <c r="A202" s="420"/>
      <c r="B202" s="420"/>
      <c r="C202" s="420"/>
      <c r="D202" s="420"/>
      <c r="E202" s="421"/>
      <c r="F202" s="415"/>
      <c r="G202" s="122" t="s">
        <v>718</v>
      </c>
      <c r="H202" s="75" t="s">
        <v>719</v>
      </c>
      <c r="I202" s="417"/>
      <c r="J202" s="418"/>
      <c r="K202" s="416"/>
      <c r="L202" s="410"/>
      <c r="M202" s="414"/>
      <c r="N202" s="414"/>
      <c r="O202" s="422"/>
      <c r="P202" s="410"/>
      <c r="Q202" s="414"/>
    </row>
    <row r="203" spans="1:17" ht="12.75" customHeight="1">
      <c r="A203" s="420" t="s">
        <v>720</v>
      </c>
      <c r="B203" s="420">
        <v>3011180043</v>
      </c>
      <c r="C203" s="420" t="s">
        <v>19</v>
      </c>
      <c r="D203" s="420" t="s">
        <v>40</v>
      </c>
      <c r="E203" s="421" t="s">
        <v>721</v>
      </c>
      <c r="F203" s="416" t="s">
        <v>707</v>
      </c>
      <c r="G203" s="122" t="s">
        <v>709</v>
      </c>
      <c r="H203" s="75" t="s">
        <v>710</v>
      </c>
      <c r="I203" s="417"/>
      <c r="J203" s="418" t="s">
        <v>722</v>
      </c>
      <c r="K203" s="416" t="s">
        <v>723</v>
      </c>
      <c r="L203" s="410" t="s">
        <v>24</v>
      </c>
      <c r="M203" s="414" t="s">
        <v>724</v>
      </c>
      <c r="N203" s="414">
        <v>3327</v>
      </c>
      <c r="O203" s="422">
        <v>41451</v>
      </c>
      <c r="P203" s="410" t="s">
        <v>24</v>
      </c>
      <c r="Q203" s="414">
        <v>3327</v>
      </c>
    </row>
    <row r="204" spans="1:17" ht="12.75">
      <c r="A204" s="420"/>
      <c r="B204" s="420"/>
      <c r="C204" s="420"/>
      <c r="D204" s="420"/>
      <c r="E204" s="421"/>
      <c r="F204" s="416"/>
      <c r="G204" s="122" t="s">
        <v>722</v>
      </c>
      <c r="H204" s="75" t="s">
        <v>723</v>
      </c>
      <c r="I204" s="417"/>
      <c r="J204" s="418"/>
      <c r="K204" s="416"/>
      <c r="L204" s="410"/>
      <c r="M204" s="414"/>
      <c r="N204" s="414"/>
      <c r="O204" s="422"/>
      <c r="P204" s="422"/>
      <c r="Q204" s="414"/>
    </row>
    <row r="205" spans="1:17" ht="12.75">
      <c r="A205" s="420"/>
      <c r="B205" s="420"/>
      <c r="C205" s="420"/>
      <c r="D205" s="420"/>
      <c r="E205" s="421"/>
      <c r="F205" s="416"/>
      <c r="G205" s="122" t="s">
        <v>725</v>
      </c>
      <c r="H205" s="75" t="s">
        <v>726</v>
      </c>
      <c r="I205" s="417"/>
      <c r="J205" s="418"/>
      <c r="K205" s="416"/>
      <c r="L205" s="410"/>
      <c r="M205" s="414"/>
      <c r="N205" s="414"/>
      <c r="O205" s="422"/>
      <c r="P205" s="422"/>
      <c r="Q205" s="414"/>
    </row>
    <row r="206" spans="1:17" ht="12.75" customHeight="1">
      <c r="A206" s="420" t="s">
        <v>727</v>
      </c>
      <c r="B206" s="420">
        <v>3011180043</v>
      </c>
      <c r="C206" s="420" t="s">
        <v>19</v>
      </c>
      <c r="D206" s="420" t="s">
        <v>40</v>
      </c>
      <c r="E206" s="421" t="s">
        <v>728</v>
      </c>
      <c r="F206" s="416" t="s">
        <v>707</v>
      </c>
      <c r="G206" s="122" t="s">
        <v>709</v>
      </c>
      <c r="H206" s="75" t="s">
        <v>710</v>
      </c>
      <c r="I206" s="417"/>
      <c r="J206" s="418" t="s">
        <v>709</v>
      </c>
      <c r="K206" s="416" t="s">
        <v>710</v>
      </c>
      <c r="L206" s="410" t="s">
        <v>24</v>
      </c>
      <c r="M206" s="414">
        <v>2795.35</v>
      </c>
      <c r="N206" s="414">
        <v>2795.35</v>
      </c>
      <c r="O206" s="422">
        <v>41456</v>
      </c>
      <c r="P206" s="410" t="s">
        <v>24</v>
      </c>
      <c r="Q206" s="414">
        <v>2795.35</v>
      </c>
    </row>
    <row r="207" spans="1:17" ht="12.75">
      <c r="A207" s="420"/>
      <c r="B207" s="420"/>
      <c r="C207" s="420"/>
      <c r="D207" s="420"/>
      <c r="E207" s="421"/>
      <c r="F207" s="416"/>
      <c r="G207" s="122" t="s">
        <v>722</v>
      </c>
      <c r="H207" s="75" t="s">
        <v>723</v>
      </c>
      <c r="I207" s="417"/>
      <c r="J207" s="418"/>
      <c r="K207" s="416"/>
      <c r="L207" s="410"/>
      <c r="M207" s="414"/>
      <c r="N207" s="414"/>
      <c r="O207" s="422"/>
      <c r="P207" s="422"/>
      <c r="Q207" s="414"/>
    </row>
    <row r="208" spans="1:17" ht="12.75">
      <c r="A208" s="420"/>
      <c r="B208" s="420"/>
      <c r="C208" s="420"/>
      <c r="D208" s="420"/>
      <c r="E208" s="421"/>
      <c r="F208" s="416"/>
      <c r="G208" s="122" t="s">
        <v>725</v>
      </c>
      <c r="H208" s="75" t="s">
        <v>726</v>
      </c>
      <c r="I208" s="417"/>
      <c r="J208" s="418"/>
      <c r="K208" s="416"/>
      <c r="L208" s="410"/>
      <c r="M208" s="414"/>
      <c r="N208" s="414"/>
      <c r="O208" s="422"/>
      <c r="P208" s="422"/>
      <c r="Q208" s="414"/>
    </row>
    <row r="209" spans="1:17" s="124" customFormat="1" ht="12.75">
      <c r="A209" s="49" t="s">
        <v>729</v>
      </c>
      <c r="B209" s="49">
        <v>3011180043</v>
      </c>
      <c r="C209" s="49" t="s">
        <v>19</v>
      </c>
      <c r="D209" s="49" t="s">
        <v>40</v>
      </c>
      <c r="E209" s="50" t="s">
        <v>730</v>
      </c>
      <c r="F209" s="83" t="s">
        <v>42</v>
      </c>
      <c r="G209" s="122" t="s">
        <v>731</v>
      </c>
      <c r="H209" s="76" t="s">
        <v>732</v>
      </c>
      <c r="I209" s="77"/>
      <c r="J209" s="123" t="s">
        <v>731</v>
      </c>
      <c r="K209" s="83" t="s">
        <v>732</v>
      </c>
      <c r="L209" s="64" t="s">
        <v>24</v>
      </c>
      <c r="M209" s="188">
        <v>360</v>
      </c>
      <c r="N209" s="188">
        <v>360</v>
      </c>
      <c r="O209" s="66">
        <v>41533</v>
      </c>
      <c r="P209" s="64" t="s">
        <v>24</v>
      </c>
      <c r="Q209" s="188">
        <v>360</v>
      </c>
    </row>
    <row r="210" spans="1:17" ht="25.5">
      <c r="A210" s="86" t="s">
        <v>733</v>
      </c>
      <c r="B210" s="86">
        <v>3011180043</v>
      </c>
      <c r="C210" s="86" t="s">
        <v>19</v>
      </c>
      <c r="D210" s="86" t="s">
        <v>40</v>
      </c>
      <c r="E210" s="87" t="s">
        <v>734</v>
      </c>
      <c r="F210" s="125" t="s">
        <v>42</v>
      </c>
      <c r="G210" s="122" t="s">
        <v>735</v>
      </c>
      <c r="H210" s="75" t="s">
        <v>736</v>
      </c>
      <c r="I210" s="126"/>
      <c r="J210" s="127" t="s">
        <v>735</v>
      </c>
      <c r="K210" s="75" t="s">
        <v>736</v>
      </c>
      <c r="L210" s="77" t="s">
        <v>24</v>
      </c>
      <c r="M210" s="204">
        <v>2506.5</v>
      </c>
      <c r="N210" s="204">
        <v>2506.5</v>
      </c>
      <c r="O210" s="104">
        <v>41578</v>
      </c>
      <c r="P210" s="103" t="s">
        <v>24</v>
      </c>
      <c r="Q210" s="188">
        <v>2506.5</v>
      </c>
    </row>
    <row r="211" spans="1:17" ht="12.75">
      <c r="A211" s="101" t="s">
        <v>737</v>
      </c>
      <c r="B211" s="101">
        <v>3011180043</v>
      </c>
      <c r="C211" s="101" t="s">
        <v>19</v>
      </c>
      <c r="D211" s="128" t="s">
        <v>40</v>
      </c>
      <c r="E211" s="129" t="s">
        <v>738</v>
      </c>
      <c r="F211" s="125" t="s">
        <v>42</v>
      </c>
      <c r="G211" s="130" t="s">
        <v>75</v>
      </c>
      <c r="H211" s="85" t="s">
        <v>76</v>
      </c>
      <c r="I211" s="85"/>
      <c r="J211" s="131" t="s">
        <v>75</v>
      </c>
      <c r="K211" s="85" t="s">
        <v>76</v>
      </c>
      <c r="L211" s="77" t="s">
        <v>24</v>
      </c>
      <c r="M211" s="204">
        <v>940</v>
      </c>
      <c r="N211" s="204">
        <v>940</v>
      </c>
      <c r="O211" s="104">
        <v>41572</v>
      </c>
      <c r="P211" s="77" t="s">
        <v>24</v>
      </c>
      <c r="Q211" s="188">
        <v>0</v>
      </c>
    </row>
    <row r="212" spans="1:17" ht="12.75">
      <c r="A212" s="101" t="s">
        <v>737</v>
      </c>
      <c r="B212" s="101">
        <v>3011180043</v>
      </c>
      <c r="C212" s="101" t="s">
        <v>19</v>
      </c>
      <c r="D212" s="128" t="s">
        <v>40</v>
      </c>
      <c r="E212" s="129" t="s">
        <v>738</v>
      </c>
      <c r="F212" s="125" t="s">
        <v>42</v>
      </c>
      <c r="G212" s="130" t="s">
        <v>87</v>
      </c>
      <c r="H212" s="85" t="s">
        <v>740</v>
      </c>
      <c r="I212" s="85"/>
      <c r="J212" s="131" t="s">
        <v>87</v>
      </c>
      <c r="K212" s="85" t="s">
        <v>740</v>
      </c>
      <c r="L212" s="77" t="s">
        <v>24</v>
      </c>
      <c r="M212" s="204">
        <v>750</v>
      </c>
      <c r="N212" s="204">
        <v>750</v>
      </c>
      <c r="O212" s="104">
        <v>41577</v>
      </c>
      <c r="P212" s="77" t="s">
        <v>24</v>
      </c>
      <c r="Q212" s="188">
        <v>705</v>
      </c>
    </row>
    <row r="213" spans="1:17" ht="12.75">
      <c r="A213" s="128" t="s">
        <v>741</v>
      </c>
      <c r="B213" s="128">
        <v>3011180043</v>
      </c>
      <c r="C213" s="101" t="s">
        <v>19</v>
      </c>
      <c r="D213" s="128" t="s">
        <v>40</v>
      </c>
      <c r="E213" s="129" t="s">
        <v>742</v>
      </c>
      <c r="F213" s="125" t="s">
        <v>42</v>
      </c>
      <c r="G213" s="130" t="s">
        <v>743</v>
      </c>
      <c r="H213" s="85" t="s">
        <v>744</v>
      </c>
      <c r="I213" s="85"/>
      <c r="J213" s="131" t="s">
        <v>743</v>
      </c>
      <c r="K213" s="85" t="s">
        <v>744</v>
      </c>
      <c r="L213" s="77" t="s">
        <v>24</v>
      </c>
      <c r="M213" s="193">
        <v>54.6</v>
      </c>
      <c r="N213" s="193">
        <v>54.6</v>
      </c>
      <c r="O213" s="104">
        <v>41627</v>
      </c>
      <c r="P213" s="77" t="s">
        <v>24</v>
      </c>
      <c r="Q213" s="188">
        <v>54.6</v>
      </c>
    </row>
    <row r="214" spans="1:17" ht="12.75">
      <c r="A214" s="128" t="s">
        <v>741</v>
      </c>
      <c r="B214" s="128">
        <v>3011180043</v>
      </c>
      <c r="C214" s="128" t="s">
        <v>19</v>
      </c>
      <c r="D214" s="128" t="s">
        <v>40</v>
      </c>
      <c r="E214" s="129" t="s">
        <v>742</v>
      </c>
      <c r="F214" s="125" t="s">
        <v>42</v>
      </c>
      <c r="G214" s="130" t="s">
        <v>745</v>
      </c>
      <c r="H214" s="85" t="s">
        <v>746</v>
      </c>
      <c r="I214" s="85"/>
      <c r="J214" s="131" t="s">
        <v>745</v>
      </c>
      <c r="K214" s="85" t="s">
        <v>746</v>
      </c>
      <c r="L214" s="77" t="s">
        <v>24</v>
      </c>
      <c r="M214" s="193">
        <v>356.99</v>
      </c>
      <c r="N214" s="193" t="s">
        <v>747</v>
      </c>
      <c r="O214" s="104">
        <v>41626</v>
      </c>
      <c r="P214" s="77" t="s">
        <v>24</v>
      </c>
      <c r="Q214" s="188">
        <v>355.53</v>
      </c>
    </row>
    <row r="215" spans="1:17" ht="12.75">
      <c r="A215" s="128" t="s">
        <v>741</v>
      </c>
      <c r="B215" s="128">
        <v>3011180043</v>
      </c>
      <c r="C215" s="128" t="s">
        <v>19</v>
      </c>
      <c r="D215" s="128" t="s">
        <v>40</v>
      </c>
      <c r="E215" s="129" t="s">
        <v>742</v>
      </c>
      <c r="F215" s="125" t="s">
        <v>42</v>
      </c>
      <c r="G215" s="130" t="s">
        <v>745</v>
      </c>
      <c r="H215" s="85" t="s">
        <v>746</v>
      </c>
      <c r="I215" s="85"/>
      <c r="J215" s="131" t="s">
        <v>745</v>
      </c>
      <c r="K215" s="85" t="s">
        <v>746</v>
      </c>
      <c r="L215" s="77" t="s">
        <v>24</v>
      </c>
      <c r="M215" s="193">
        <v>145.78</v>
      </c>
      <c r="N215" s="193">
        <v>145.78</v>
      </c>
      <c r="O215" s="104">
        <v>41635</v>
      </c>
      <c r="P215" s="77" t="s">
        <v>24</v>
      </c>
      <c r="Q215" s="188">
        <v>144.1</v>
      </c>
    </row>
    <row r="216" spans="1:17" ht="12.75">
      <c r="A216" s="128" t="s">
        <v>741</v>
      </c>
      <c r="B216" s="128">
        <v>3011180043</v>
      </c>
      <c r="C216" s="128" t="s">
        <v>19</v>
      </c>
      <c r="D216" s="128" t="s">
        <v>40</v>
      </c>
      <c r="E216" s="129" t="s">
        <v>742</v>
      </c>
      <c r="F216" s="125" t="s">
        <v>42</v>
      </c>
      <c r="G216" s="130" t="s">
        <v>748</v>
      </c>
      <c r="H216" s="85" t="s">
        <v>749</v>
      </c>
      <c r="I216" s="85"/>
      <c r="J216" s="131" t="s">
        <v>748</v>
      </c>
      <c r="K216" s="85" t="s">
        <v>749</v>
      </c>
      <c r="L216" s="77" t="s">
        <v>24</v>
      </c>
      <c r="M216" s="193">
        <v>250</v>
      </c>
      <c r="N216" s="193">
        <v>250</v>
      </c>
      <c r="O216" s="104">
        <v>41624</v>
      </c>
      <c r="P216" s="77" t="s">
        <v>24</v>
      </c>
      <c r="Q216" s="188">
        <v>0</v>
      </c>
    </row>
    <row r="217" spans="1:17" ht="12.75">
      <c r="A217" s="128" t="s">
        <v>741</v>
      </c>
      <c r="B217" s="128">
        <v>3011180043</v>
      </c>
      <c r="C217" s="128" t="s">
        <v>19</v>
      </c>
      <c r="D217" s="128" t="s">
        <v>40</v>
      </c>
      <c r="E217" s="129" t="s">
        <v>742</v>
      </c>
      <c r="F217" s="125" t="s">
        <v>42</v>
      </c>
      <c r="G217" s="130" t="s">
        <v>745</v>
      </c>
      <c r="H217" s="85" t="s">
        <v>746</v>
      </c>
      <c r="I217" s="85"/>
      <c r="J217" s="131" t="s">
        <v>745</v>
      </c>
      <c r="K217" s="85" t="s">
        <v>746</v>
      </c>
      <c r="L217" s="77" t="s">
        <v>24</v>
      </c>
      <c r="M217" s="193">
        <v>119.34</v>
      </c>
      <c r="N217" s="193">
        <v>119.34</v>
      </c>
      <c r="O217" s="104">
        <v>41621</v>
      </c>
      <c r="P217" s="77" t="s">
        <v>24</v>
      </c>
      <c r="Q217" s="188">
        <v>119.34</v>
      </c>
    </row>
    <row r="218" spans="1:17" ht="12.75">
      <c r="A218" s="128" t="s">
        <v>750</v>
      </c>
      <c r="B218" s="128">
        <v>3011180043</v>
      </c>
      <c r="C218" s="128" t="s">
        <v>19</v>
      </c>
      <c r="D218" s="128" t="s">
        <v>40</v>
      </c>
      <c r="E218" s="129" t="s">
        <v>742</v>
      </c>
      <c r="F218" s="125" t="s">
        <v>42</v>
      </c>
      <c r="G218" s="130" t="s">
        <v>745</v>
      </c>
      <c r="H218" s="85" t="s">
        <v>746</v>
      </c>
      <c r="I218" s="85"/>
      <c r="J218" s="131" t="s">
        <v>745</v>
      </c>
      <c r="K218" s="85" t="s">
        <v>746</v>
      </c>
      <c r="L218" s="77" t="s">
        <v>24</v>
      </c>
      <c r="M218" s="193">
        <v>160.5</v>
      </c>
      <c r="N218" s="193">
        <v>160.5</v>
      </c>
      <c r="O218" s="104">
        <v>41619</v>
      </c>
      <c r="P218" s="77" t="s">
        <v>24</v>
      </c>
      <c r="Q218" s="188">
        <v>159</v>
      </c>
    </row>
    <row r="219" spans="1:17" ht="12.75">
      <c r="A219" s="128" t="s">
        <v>750</v>
      </c>
      <c r="B219" s="128">
        <v>3011180043</v>
      </c>
      <c r="C219" s="128" t="s">
        <v>19</v>
      </c>
      <c r="D219" s="128" t="s">
        <v>40</v>
      </c>
      <c r="E219" s="129" t="s">
        <v>742</v>
      </c>
      <c r="F219" s="125" t="s">
        <v>42</v>
      </c>
      <c r="G219" s="130" t="s">
        <v>745</v>
      </c>
      <c r="H219" s="85" t="s">
        <v>746</v>
      </c>
      <c r="I219" s="85"/>
      <c r="J219" s="131" t="s">
        <v>745</v>
      </c>
      <c r="K219" s="85" t="s">
        <v>746</v>
      </c>
      <c r="L219" s="77" t="s">
        <v>24</v>
      </c>
      <c r="M219" s="193">
        <v>263.1</v>
      </c>
      <c r="N219" s="193">
        <v>263.1</v>
      </c>
      <c r="O219" s="104">
        <v>41616</v>
      </c>
      <c r="P219" s="77" t="s">
        <v>24</v>
      </c>
      <c r="Q219" s="188">
        <v>263.1</v>
      </c>
    </row>
    <row r="220" spans="1:17" ht="12.75">
      <c r="A220" s="128" t="s">
        <v>750</v>
      </c>
      <c r="B220" s="128">
        <v>3011180043</v>
      </c>
      <c r="C220" s="128" t="s">
        <v>19</v>
      </c>
      <c r="D220" s="128" t="s">
        <v>40</v>
      </c>
      <c r="E220" s="129" t="s">
        <v>742</v>
      </c>
      <c r="F220" s="125" t="s">
        <v>42</v>
      </c>
      <c r="G220" s="130" t="s">
        <v>745</v>
      </c>
      <c r="H220" s="85" t="s">
        <v>746</v>
      </c>
      <c r="I220" s="85"/>
      <c r="J220" s="131" t="s">
        <v>745</v>
      </c>
      <c r="K220" s="85" t="s">
        <v>746</v>
      </c>
      <c r="L220" s="77" t="s">
        <v>24</v>
      </c>
      <c r="M220" s="193">
        <v>75.6</v>
      </c>
      <c r="N220" s="193">
        <v>75.6</v>
      </c>
      <c r="O220" s="104">
        <v>41612</v>
      </c>
      <c r="P220" s="77" t="s">
        <v>24</v>
      </c>
      <c r="Q220" s="188">
        <v>75.6</v>
      </c>
    </row>
    <row r="221" spans="1:17" ht="12.75">
      <c r="A221" s="128" t="s">
        <v>750</v>
      </c>
      <c r="B221" s="128">
        <v>3011180043</v>
      </c>
      <c r="C221" s="128" t="s">
        <v>19</v>
      </c>
      <c r="D221" s="128" t="s">
        <v>40</v>
      </c>
      <c r="E221" s="129" t="s">
        <v>742</v>
      </c>
      <c r="F221" s="125" t="s">
        <v>42</v>
      </c>
      <c r="G221" s="130" t="s">
        <v>745</v>
      </c>
      <c r="H221" s="85" t="s">
        <v>746</v>
      </c>
      <c r="I221" s="85"/>
      <c r="J221" s="131" t="s">
        <v>745</v>
      </c>
      <c r="K221" s="85" t="s">
        <v>746</v>
      </c>
      <c r="L221" s="77" t="s">
        <v>24</v>
      </c>
      <c r="M221" s="193">
        <v>132.12</v>
      </c>
      <c r="N221" s="193">
        <v>132.12</v>
      </c>
      <c r="O221" s="104">
        <v>41613</v>
      </c>
      <c r="P221" s="77" t="s">
        <v>24</v>
      </c>
      <c r="Q221" s="188">
        <v>132.12</v>
      </c>
    </row>
    <row r="222" spans="1:17" ht="12.75">
      <c r="A222" s="128" t="s">
        <v>750</v>
      </c>
      <c r="B222" s="128">
        <v>3011180043</v>
      </c>
      <c r="C222" s="128" t="s">
        <v>19</v>
      </c>
      <c r="D222" s="128" t="s">
        <v>40</v>
      </c>
      <c r="E222" s="129" t="s">
        <v>742</v>
      </c>
      <c r="F222" s="125" t="s">
        <v>42</v>
      </c>
      <c r="G222" s="130" t="s">
        <v>745</v>
      </c>
      <c r="H222" s="85" t="s">
        <v>746</v>
      </c>
      <c r="I222" s="85"/>
      <c r="J222" s="131" t="s">
        <v>745</v>
      </c>
      <c r="K222" s="85" t="s">
        <v>746</v>
      </c>
      <c r="L222" s="77" t="s">
        <v>24</v>
      </c>
      <c r="M222" s="193">
        <v>106.7</v>
      </c>
      <c r="N222" s="193">
        <v>106.7</v>
      </c>
      <c r="O222" s="104">
        <v>41610</v>
      </c>
      <c r="P222" s="77" t="s">
        <v>24</v>
      </c>
      <c r="Q222" s="188">
        <v>106.7</v>
      </c>
    </row>
    <row r="223" spans="1:17" ht="12.75">
      <c r="A223" s="128" t="s">
        <v>750</v>
      </c>
      <c r="B223" s="128">
        <v>3011180043</v>
      </c>
      <c r="C223" s="128" t="s">
        <v>19</v>
      </c>
      <c r="D223" s="128" t="s">
        <v>40</v>
      </c>
      <c r="E223" s="129" t="s">
        <v>742</v>
      </c>
      <c r="F223" s="125" t="s">
        <v>42</v>
      </c>
      <c r="G223" s="130" t="s">
        <v>751</v>
      </c>
      <c r="H223" s="85" t="s">
        <v>752</v>
      </c>
      <c r="I223" s="85"/>
      <c r="J223" s="131" t="s">
        <v>751</v>
      </c>
      <c r="K223" s="85" t="s">
        <v>752</v>
      </c>
      <c r="L223" s="77" t="s">
        <v>24</v>
      </c>
      <c r="M223" s="193">
        <v>1197.2</v>
      </c>
      <c r="N223" s="193">
        <v>1197.2</v>
      </c>
      <c r="O223" s="104">
        <v>41638</v>
      </c>
      <c r="P223" s="77" t="s">
        <v>24</v>
      </c>
      <c r="Q223" s="188">
        <v>1124.05</v>
      </c>
    </row>
    <row r="224" spans="1:17" ht="12.75">
      <c r="A224" s="128" t="s">
        <v>750</v>
      </c>
      <c r="B224" s="128">
        <v>3011180043</v>
      </c>
      <c r="C224" s="128" t="s">
        <v>19</v>
      </c>
      <c r="D224" s="128" t="s">
        <v>40</v>
      </c>
      <c r="E224" s="129" t="s">
        <v>742</v>
      </c>
      <c r="F224" s="125" t="s">
        <v>42</v>
      </c>
      <c r="G224" s="130" t="s">
        <v>745</v>
      </c>
      <c r="H224" s="85" t="s">
        <v>746</v>
      </c>
      <c r="I224" s="85"/>
      <c r="J224" s="131" t="s">
        <v>745</v>
      </c>
      <c r="K224" s="85" t="s">
        <v>746</v>
      </c>
      <c r="L224" s="77" t="s">
        <v>24</v>
      </c>
      <c r="M224" s="193">
        <v>271.79</v>
      </c>
      <c r="N224" s="193" t="s">
        <v>753</v>
      </c>
      <c r="O224" s="104">
        <v>41612</v>
      </c>
      <c r="P224" s="77" t="s">
        <v>24</v>
      </c>
      <c r="Q224" s="188">
        <v>271.72</v>
      </c>
    </row>
    <row r="225" spans="1:17" ht="12.75">
      <c r="A225" s="128" t="s">
        <v>750</v>
      </c>
      <c r="B225" s="128">
        <v>3011180043</v>
      </c>
      <c r="C225" s="128" t="s">
        <v>19</v>
      </c>
      <c r="D225" s="128" t="s">
        <v>40</v>
      </c>
      <c r="E225" s="129" t="s">
        <v>742</v>
      </c>
      <c r="F225" s="125" t="s">
        <v>42</v>
      </c>
      <c r="G225" s="130" t="s">
        <v>745</v>
      </c>
      <c r="H225" s="85" t="s">
        <v>746</v>
      </c>
      <c r="I225" s="85"/>
      <c r="J225" s="131" t="s">
        <v>745</v>
      </c>
      <c r="K225" s="85" t="s">
        <v>746</v>
      </c>
      <c r="L225" s="77" t="s">
        <v>24</v>
      </c>
      <c r="M225" s="193">
        <v>80.1</v>
      </c>
      <c r="N225" s="193">
        <v>80.1</v>
      </c>
      <c r="O225" s="104">
        <v>41613</v>
      </c>
      <c r="P225" s="77" t="s">
        <v>24</v>
      </c>
      <c r="Q225" s="188">
        <v>80.1</v>
      </c>
    </row>
    <row r="226" spans="1:17" ht="12.75">
      <c r="A226" s="128" t="s">
        <v>750</v>
      </c>
      <c r="B226" s="128">
        <v>3011180043</v>
      </c>
      <c r="C226" s="128" t="s">
        <v>19</v>
      </c>
      <c r="D226" s="128" t="s">
        <v>40</v>
      </c>
      <c r="E226" s="129" t="s">
        <v>742</v>
      </c>
      <c r="F226" s="125" t="s">
        <v>42</v>
      </c>
      <c r="G226" s="130" t="s">
        <v>754</v>
      </c>
      <c r="H226" s="85" t="s">
        <v>755</v>
      </c>
      <c r="I226" s="85"/>
      <c r="J226" s="131" t="s">
        <v>754</v>
      </c>
      <c r="K226" s="85" t="s">
        <v>755</v>
      </c>
      <c r="L226" s="77" t="s">
        <v>24</v>
      </c>
      <c r="M226" s="193">
        <v>110.61</v>
      </c>
      <c r="N226" s="193">
        <v>110.61</v>
      </c>
      <c r="O226" s="104">
        <v>41596</v>
      </c>
      <c r="P226" s="77" t="s">
        <v>24</v>
      </c>
      <c r="Q226" s="188">
        <v>110.64</v>
      </c>
    </row>
    <row r="227" spans="1:17" ht="12.75">
      <c r="A227" s="128" t="s">
        <v>750</v>
      </c>
      <c r="B227" s="128">
        <v>3011180043</v>
      </c>
      <c r="C227" s="128" t="s">
        <v>19</v>
      </c>
      <c r="D227" s="128" t="s">
        <v>40</v>
      </c>
      <c r="E227" s="129" t="s">
        <v>742</v>
      </c>
      <c r="F227" s="125" t="s">
        <v>42</v>
      </c>
      <c r="G227" s="130" t="s">
        <v>745</v>
      </c>
      <c r="H227" s="85" t="s">
        <v>746</v>
      </c>
      <c r="I227" s="85"/>
      <c r="J227" s="131" t="s">
        <v>745</v>
      </c>
      <c r="K227" s="85" t="s">
        <v>746</v>
      </c>
      <c r="L227" s="77" t="s">
        <v>24</v>
      </c>
      <c r="M227" s="193">
        <v>159</v>
      </c>
      <c r="N227" s="193">
        <v>159</v>
      </c>
      <c r="O227" s="104">
        <v>41593</v>
      </c>
      <c r="P227" s="77" t="s">
        <v>24</v>
      </c>
      <c r="Q227" s="188">
        <v>159</v>
      </c>
    </row>
    <row r="228" spans="1:17" ht="12.75">
      <c r="A228" s="128" t="s">
        <v>750</v>
      </c>
      <c r="B228" s="128">
        <v>3011180043</v>
      </c>
      <c r="C228" s="128" t="s">
        <v>19</v>
      </c>
      <c r="D228" s="128" t="s">
        <v>40</v>
      </c>
      <c r="E228" s="129" t="s">
        <v>742</v>
      </c>
      <c r="F228" s="125" t="s">
        <v>42</v>
      </c>
      <c r="G228" s="130" t="s">
        <v>756</v>
      </c>
      <c r="H228" s="85" t="s">
        <v>757</v>
      </c>
      <c r="I228" s="85"/>
      <c r="J228" s="131" t="s">
        <v>756</v>
      </c>
      <c r="K228" s="85" t="s">
        <v>757</v>
      </c>
      <c r="L228" s="77" t="s">
        <v>24</v>
      </c>
      <c r="M228" s="193">
        <v>79</v>
      </c>
      <c r="N228" s="193">
        <v>79</v>
      </c>
      <c r="O228" s="104">
        <v>41596</v>
      </c>
      <c r="P228" s="77" t="s">
        <v>24</v>
      </c>
      <c r="Q228" s="188">
        <v>79</v>
      </c>
    </row>
    <row r="229" spans="1:17" ht="12.75">
      <c r="A229" s="128" t="s">
        <v>750</v>
      </c>
      <c r="B229" s="128">
        <v>3011180043</v>
      </c>
      <c r="C229" s="128" t="s">
        <v>19</v>
      </c>
      <c r="D229" s="128" t="s">
        <v>40</v>
      </c>
      <c r="E229" s="129" t="s">
        <v>742</v>
      </c>
      <c r="F229" s="125" t="s">
        <v>42</v>
      </c>
      <c r="G229" s="130" t="s">
        <v>745</v>
      </c>
      <c r="H229" s="85" t="s">
        <v>746</v>
      </c>
      <c r="I229" s="85"/>
      <c r="J229" s="131" t="s">
        <v>745</v>
      </c>
      <c r="K229" s="85" t="s">
        <v>746</v>
      </c>
      <c r="L229" s="77" t="s">
        <v>24</v>
      </c>
      <c r="M229" s="193">
        <v>368.46</v>
      </c>
      <c r="N229" s="193">
        <v>368.46</v>
      </c>
      <c r="O229" s="104">
        <v>41584</v>
      </c>
      <c r="P229" s="77" t="s">
        <v>24</v>
      </c>
      <c r="Q229" s="188">
        <v>368.46</v>
      </c>
    </row>
    <row r="230" spans="1:17" ht="12.75">
      <c r="A230" s="128" t="s">
        <v>750</v>
      </c>
      <c r="B230" s="128">
        <v>3011180043</v>
      </c>
      <c r="C230" s="128" t="s">
        <v>19</v>
      </c>
      <c r="D230" s="128" t="s">
        <v>40</v>
      </c>
      <c r="E230" s="129" t="s">
        <v>742</v>
      </c>
      <c r="F230" s="125" t="s">
        <v>42</v>
      </c>
      <c r="G230" s="130" t="s">
        <v>745</v>
      </c>
      <c r="H230" s="85" t="s">
        <v>746</v>
      </c>
      <c r="I230" s="85"/>
      <c r="J230" s="131" t="s">
        <v>745</v>
      </c>
      <c r="K230" s="85" t="s">
        <v>746</v>
      </c>
      <c r="L230" s="77" t="s">
        <v>24</v>
      </c>
      <c r="M230" s="193">
        <v>163.98</v>
      </c>
      <c r="N230" s="193">
        <v>163.98</v>
      </c>
      <c r="O230" s="104">
        <v>41584</v>
      </c>
      <c r="P230" s="77" t="s">
        <v>24</v>
      </c>
      <c r="Q230" s="188">
        <v>163.98</v>
      </c>
    </row>
    <row r="231" spans="1:17" ht="12.75">
      <c r="A231" s="128" t="s">
        <v>750</v>
      </c>
      <c r="B231" s="128">
        <v>3011180043</v>
      </c>
      <c r="C231" s="128" t="s">
        <v>19</v>
      </c>
      <c r="D231" s="128" t="s">
        <v>40</v>
      </c>
      <c r="E231" s="129" t="s">
        <v>742</v>
      </c>
      <c r="F231" s="125" t="s">
        <v>42</v>
      </c>
      <c r="G231" s="130" t="s">
        <v>745</v>
      </c>
      <c r="H231" s="85" t="s">
        <v>758</v>
      </c>
      <c r="I231" s="85"/>
      <c r="J231" s="131" t="s">
        <v>759</v>
      </c>
      <c r="K231" s="85" t="s">
        <v>758</v>
      </c>
      <c r="L231" s="77" t="s">
        <v>24</v>
      </c>
      <c r="M231" s="193">
        <v>15</v>
      </c>
      <c r="N231" s="193">
        <v>15</v>
      </c>
      <c r="O231" s="104">
        <v>41575</v>
      </c>
      <c r="P231" s="77" t="s">
        <v>24</v>
      </c>
      <c r="Q231" s="188">
        <v>0</v>
      </c>
    </row>
    <row r="232" spans="1:17" ht="12.75">
      <c r="A232" s="128" t="s">
        <v>750</v>
      </c>
      <c r="B232" s="128">
        <v>3011180043</v>
      </c>
      <c r="C232" s="128" t="s">
        <v>19</v>
      </c>
      <c r="D232" s="128" t="s">
        <v>40</v>
      </c>
      <c r="E232" s="129" t="s">
        <v>742</v>
      </c>
      <c r="F232" s="125" t="s">
        <v>42</v>
      </c>
      <c r="G232" s="130" t="s">
        <v>745</v>
      </c>
      <c r="H232" s="85" t="s">
        <v>746</v>
      </c>
      <c r="I232" s="85"/>
      <c r="J232" s="131" t="s">
        <v>745</v>
      </c>
      <c r="K232" s="85" t="s">
        <v>746</v>
      </c>
      <c r="L232" s="77" t="s">
        <v>24</v>
      </c>
      <c r="M232" s="193">
        <v>45</v>
      </c>
      <c r="N232" s="193">
        <v>45</v>
      </c>
      <c r="O232" s="104">
        <v>41572</v>
      </c>
      <c r="P232" s="77" t="s">
        <v>24</v>
      </c>
      <c r="Q232" s="188">
        <v>45</v>
      </c>
    </row>
    <row r="233" spans="1:17" ht="12.75">
      <c r="A233" s="128" t="s">
        <v>750</v>
      </c>
      <c r="B233" s="128">
        <v>3011180043</v>
      </c>
      <c r="C233" s="128" t="s">
        <v>19</v>
      </c>
      <c r="D233" s="128" t="s">
        <v>40</v>
      </c>
      <c r="E233" s="129" t="s">
        <v>742</v>
      </c>
      <c r="F233" s="125" t="s">
        <v>42</v>
      </c>
      <c r="G233" s="130">
        <v>10209790152</v>
      </c>
      <c r="H233" s="85" t="s">
        <v>760</v>
      </c>
      <c r="I233" s="85"/>
      <c r="J233" s="131">
        <v>10209790152</v>
      </c>
      <c r="K233" s="85" t="s">
        <v>760</v>
      </c>
      <c r="L233" s="77" t="s">
        <v>24</v>
      </c>
      <c r="M233" s="193">
        <v>118.15</v>
      </c>
      <c r="N233" s="193">
        <v>118.15</v>
      </c>
      <c r="O233" s="104">
        <v>41586</v>
      </c>
      <c r="P233" s="77" t="s">
        <v>24</v>
      </c>
      <c r="Q233" s="188">
        <v>119.05</v>
      </c>
    </row>
    <row r="234" spans="1:17" ht="12.75">
      <c r="A234" s="128" t="s">
        <v>750</v>
      </c>
      <c r="B234" s="128">
        <v>3011180043</v>
      </c>
      <c r="C234" s="128" t="s">
        <v>19</v>
      </c>
      <c r="D234" s="128" t="s">
        <v>40</v>
      </c>
      <c r="E234" s="129" t="s">
        <v>742</v>
      </c>
      <c r="F234" s="125" t="s">
        <v>42</v>
      </c>
      <c r="G234" s="130" t="s">
        <v>745</v>
      </c>
      <c r="H234" s="85" t="s">
        <v>746</v>
      </c>
      <c r="I234" s="85"/>
      <c r="J234" s="131" t="s">
        <v>745</v>
      </c>
      <c r="K234" s="85" t="s">
        <v>746</v>
      </c>
      <c r="L234" s="77" t="s">
        <v>24</v>
      </c>
      <c r="M234" s="193">
        <v>190.85</v>
      </c>
      <c r="N234" s="193">
        <v>190.85</v>
      </c>
      <c r="O234" s="104">
        <v>41571</v>
      </c>
      <c r="P234" s="77" t="s">
        <v>24</v>
      </c>
      <c r="Q234" s="188">
        <v>190.85</v>
      </c>
    </row>
    <row r="235" spans="1:17" ht="12.75">
      <c r="A235" s="128" t="s">
        <v>750</v>
      </c>
      <c r="B235" s="128">
        <v>3011180043</v>
      </c>
      <c r="C235" s="128" t="s">
        <v>19</v>
      </c>
      <c r="D235" s="128" t="s">
        <v>40</v>
      </c>
      <c r="E235" s="129" t="s">
        <v>742</v>
      </c>
      <c r="F235" s="125" t="s">
        <v>42</v>
      </c>
      <c r="G235" s="130" t="s">
        <v>745</v>
      </c>
      <c r="H235" s="85" t="s">
        <v>746</v>
      </c>
      <c r="I235" s="85"/>
      <c r="J235" s="131" t="s">
        <v>745</v>
      </c>
      <c r="K235" s="85" t="s">
        <v>746</v>
      </c>
      <c r="L235" s="77" t="s">
        <v>24</v>
      </c>
      <c r="M235" s="193">
        <v>260.21</v>
      </c>
      <c r="N235" s="193">
        <v>260.21</v>
      </c>
      <c r="O235" s="104">
        <v>41575</v>
      </c>
      <c r="P235" s="77" t="s">
        <v>24</v>
      </c>
      <c r="Q235" s="188">
        <v>260.21</v>
      </c>
    </row>
    <row r="236" spans="1:17" ht="12.75">
      <c r="A236" s="128" t="s">
        <v>750</v>
      </c>
      <c r="B236" s="128">
        <v>3011180043</v>
      </c>
      <c r="C236" s="128" t="s">
        <v>19</v>
      </c>
      <c r="D236" s="128" t="s">
        <v>40</v>
      </c>
      <c r="E236" s="129" t="s">
        <v>742</v>
      </c>
      <c r="F236" s="125" t="s">
        <v>42</v>
      </c>
      <c r="G236" s="130" t="s">
        <v>745</v>
      </c>
      <c r="H236" s="85" t="s">
        <v>746</v>
      </c>
      <c r="I236" s="128"/>
      <c r="J236" s="131" t="s">
        <v>745</v>
      </c>
      <c r="K236" s="85" t="s">
        <v>746</v>
      </c>
      <c r="L236" s="77" t="s">
        <v>24</v>
      </c>
      <c r="M236" s="193">
        <v>178.41</v>
      </c>
      <c r="N236" s="193">
        <v>178.41</v>
      </c>
      <c r="O236" s="104">
        <v>41568</v>
      </c>
      <c r="P236" s="77" t="s">
        <v>24</v>
      </c>
      <c r="Q236" s="188">
        <v>178.43</v>
      </c>
    </row>
    <row r="237" spans="1:17" ht="12.75">
      <c r="A237" s="128" t="s">
        <v>750</v>
      </c>
      <c r="B237" s="128">
        <v>3011180043</v>
      </c>
      <c r="C237" s="128" t="s">
        <v>19</v>
      </c>
      <c r="D237" s="128" t="s">
        <v>40</v>
      </c>
      <c r="E237" s="129" t="s">
        <v>742</v>
      </c>
      <c r="F237" s="125" t="s">
        <v>42</v>
      </c>
      <c r="G237" s="130" t="s">
        <v>745</v>
      </c>
      <c r="H237" s="85" t="s">
        <v>746</v>
      </c>
      <c r="I237" s="85"/>
      <c r="J237" s="131" t="s">
        <v>745</v>
      </c>
      <c r="K237" s="85" t="s">
        <v>746</v>
      </c>
      <c r="L237" s="77" t="s">
        <v>24</v>
      </c>
      <c r="M237" s="193">
        <v>160.5</v>
      </c>
      <c r="N237" s="193">
        <v>160.5</v>
      </c>
      <c r="O237" s="104">
        <v>41568</v>
      </c>
      <c r="P237" s="77" t="s">
        <v>24</v>
      </c>
      <c r="Q237" s="188">
        <v>160.5</v>
      </c>
    </row>
    <row r="238" spans="1:17" ht="12.75">
      <c r="A238" s="128" t="s">
        <v>750</v>
      </c>
      <c r="B238" s="128">
        <v>3011180043</v>
      </c>
      <c r="C238" s="128" t="s">
        <v>19</v>
      </c>
      <c r="D238" s="128" t="s">
        <v>40</v>
      </c>
      <c r="E238" s="129" t="s">
        <v>742</v>
      </c>
      <c r="F238" s="125" t="s">
        <v>42</v>
      </c>
      <c r="G238" s="130" t="s">
        <v>745</v>
      </c>
      <c r="H238" s="85" t="s">
        <v>746</v>
      </c>
      <c r="I238" s="85"/>
      <c r="J238" s="131" t="s">
        <v>745</v>
      </c>
      <c r="K238" s="85" t="s">
        <v>746</v>
      </c>
      <c r="L238" s="77" t="s">
        <v>24</v>
      </c>
      <c r="M238" s="193">
        <v>235.75</v>
      </c>
      <c r="N238" s="193">
        <v>235.75</v>
      </c>
      <c r="O238" s="104">
        <v>41575</v>
      </c>
      <c r="P238" s="77" t="s">
        <v>24</v>
      </c>
      <c r="Q238" s="188">
        <v>227.71</v>
      </c>
    </row>
    <row r="239" spans="1:17" ht="12.75" customHeight="1">
      <c r="A239" s="423" t="s">
        <v>750</v>
      </c>
      <c r="B239" s="423">
        <v>3011180043</v>
      </c>
      <c r="C239" s="423" t="s">
        <v>19</v>
      </c>
      <c r="D239" s="423" t="s">
        <v>40</v>
      </c>
      <c r="E239" s="424" t="s">
        <v>742</v>
      </c>
      <c r="F239" s="416" t="s">
        <v>707</v>
      </c>
      <c r="G239" s="122" t="s">
        <v>709</v>
      </c>
      <c r="H239" s="75" t="s">
        <v>710</v>
      </c>
      <c r="I239" s="85"/>
      <c r="J239" s="425" t="s">
        <v>709</v>
      </c>
      <c r="K239" s="426" t="s">
        <v>710</v>
      </c>
      <c r="L239" s="427"/>
      <c r="M239" s="428">
        <v>155.82</v>
      </c>
      <c r="N239" s="428">
        <v>155.82</v>
      </c>
      <c r="O239" s="429">
        <v>41614</v>
      </c>
      <c r="P239" s="77" t="s">
        <v>24</v>
      </c>
      <c r="Q239" s="414">
        <v>0</v>
      </c>
    </row>
    <row r="240" spans="1:17" ht="12.75">
      <c r="A240" s="423"/>
      <c r="B240" s="423"/>
      <c r="C240" s="423"/>
      <c r="D240" s="423"/>
      <c r="E240" s="424"/>
      <c r="F240" s="416"/>
      <c r="G240" s="130" t="s">
        <v>745</v>
      </c>
      <c r="H240" s="85" t="s">
        <v>746</v>
      </c>
      <c r="I240" s="85"/>
      <c r="J240" s="425"/>
      <c r="K240" s="426"/>
      <c r="L240" s="427"/>
      <c r="M240" s="428"/>
      <c r="N240" s="428"/>
      <c r="O240" s="429"/>
      <c r="P240" s="77" t="s">
        <v>24</v>
      </c>
      <c r="Q240" s="414"/>
    </row>
    <row r="241" spans="1:17" ht="12.75">
      <c r="A241" s="423"/>
      <c r="B241" s="423"/>
      <c r="C241" s="423"/>
      <c r="D241" s="423"/>
      <c r="E241" s="424"/>
      <c r="F241" s="416"/>
      <c r="G241" s="130" t="s">
        <v>761</v>
      </c>
      <c r="H241" s="85" t="s">
        <v>762</v>
      </c>
      <c r="I241" s="85"/>
      <c r="J241" s="425"/>
      <c r="K241" s="426"/>
      <c r="L241" s="427"/>
      <c r="M241" s="428"/>
      <c r="N241" s="428"/>
      <c r="O241" s="429"/>
      <c r="P241" s="77" t="s">
        <v>24</v>
      </c>
      <c r="Q241" s="414"/>
    </row>
    <row r="242" spans="1:17" ht="12.75" customHeight="1">
      <c r="A242" s="423" t="s">
        <v>750</v>
      </c>
      <c r="B242" s="423">
        <v>3011180043</v>
      </c>
      <c r="C242" s="423" t="s">
        <v>19</v>
      </c>
      <c r="D242" s="423" t="s">
        <v>40</v>
      </c>
      <c r="E242" s="424" t="s">
        <v>742</v>
      </c>
      <c r="F242" s="416" t="s">
        <v>707</v>
      </c>
      <c r="G242" s="130" t="s">
        <v>763</v>
      </c>
      <c r="H242" s="85" t="s">
        <v>764</v>
      </c>
      <c r="I242" s="85"/>
      <c r="J242" s="430" t="s">
        <v>743</v>
      </c>
      <c r="K242" s="431" t="s">
        <v>744</v>
      </c>
      <c r="L242" s="427"/>
      <c r="M242" s="428">
        <v>80</v>
      </c>
      <c r="N242" s="428">
        <v>80</v>
      </c>
      <c r="O242" s="429">
        <v>41620</v>
      </c>
      <c r="P242" s="77" t="s">
        <v>24</v>
      </c>
      <c r="Q242" s="414">
        <v>80</v>
      </c>
    </row>
    <row r="243" spans="1:17" ht="12.75">
      <c r="A243" s="423"/>
      <c r="B243" s="423"/>
      <c r="C243" s="423"/>
      <c r="D243" s="423"/>
      <c r="E243" s="424" t="s">
        <v>742</v>
      </c>
      <c r="F243" s="416"/>
      <c r="G243" s="130" t="s">
        <v>743</v>
      </c>
      <c r="H243" s="85" t="s">
        <v>744</v>
      </c>
      <c r="I243" s="85"/>
      <c r="J243" s="430"/>
      <c r="K243" s="431"/>
      <c r="L243" s="427"/>
      <c r="M243" s="428"/>
      <c r="N243" s="428"/>
      <c r="O243" s="429"/>
      <c r="P243" s="77" t="s">
        <v>24</v>
      </c>
      <c r="Q243" s="414"/>
    </row>
    <row r="244" spans="1:17" ht="12.75">
      <c r="A244" s="423"/>
      <c r="B244" s="423"/>
      <c r="C244" s="423"/>
      <c r="D244" s="423"/>
      <c r="E244" s="424" t="s">
        <v>742</v>
      </c>
      <c r="F244" s="416"/>
      <c r="G244" s="130" t="s">
        <v>765</v>
      </c>
      <c r="H244" s="85" t="s">
        <v>766</v>
      </c>
      <c r="I244" s="85"/>
      <c r="J244" s="430"/>
      <c r="K244" s="431"/>
      <c r="L244" s="427"/>
      <c r="M244" s="428"/>
      <c r="N244" s="428"/>
      <c r="O244" s="429"/>
      <c r="P244" s="77" t="s">
        <v>24</v>
      </c>
      <c r="Q244" s="414"/>
    </row>
    <row r="245" spans="1:17" ht="12.75" customHeight="1">
      <c r="A245" s="423" t="s">
        <v>750</v>
      </c>
      <c r="B245" s="423">
        <v>3011180043</v>
      </c>
      <c r="C245" s="423" t="s">
        <v>19</v>
      </c>
      <c r="D245" s="423" t="s">
        <v>40</v>
      </c>
      <c r="E245" s="424" t="s">
        <v>742</v>
      </c>
      <c r="F245" s="416" t="s">
        <v>707</v>
      </c>
      <c r="G245" s="130">
        <v>11181840155</v>
      </c>
      <c r="H245" s="85" t="s">
        <v>708</v>
      </c>
      <c r="I245" s="85"/>
      <c r="J245" s="430">
        <v>11181840155</v>
      </c>
      <c r="K245" s="431" t="s">
        <v>708</v>
      </c>
      <c r="L245" s="427"/>
      <c r="M245" s="428">
        <v>705.91</v>
      </c>
      <c r="N245" s="428">
        <v>705.91</v>
      </c>
      <c r="O245" s="429">
        <v>41593</v>
      </c>
      <c r="P245" s="77" t="s">
        <v>24</v>
      </c>
      <c r="Q245" s="414">
        <v>705.91</v>
      </c>
    </row>
    <row r="246" spans="1:17" ht="12.75">
      <c r="A246" s="423"/>
      <c r="B246" s="423"/>
      <c r="C246" s="423"/>
      <c r="D246" s="423"/>
      <c r="E246" s="424"/>
      <c r="F246" s="416"/>
      <c r="G246" s="130" t="s">
        <v>725</v>
      </c>
      <c r="H246" s="85" t="s">
        <v>726</v>
      </c>
      <c r="I246" s="85"/>
      <c r="J246" s="430"/>
      <c r="K246" s="431"/>
      <c r="L246" s="427"/>
      <c r="M246" s="428"/>
      <c r="N246" s="428"/>
      <c r="O246" s="429"/>
      <c r="P246" s="77" t="s">
        <v>24</v>
      </c>
      <c r="Q246" s="414"/>
    </row>
    <row r="247" spans="1:17" ht="12.75">
      <c r="A247" s="423"/>
      <c r="B247" s="423"/>
      <c r="C247" s="423"/>
      <c r="D247" s="423"/>
      <c r="E247" s="424"/>
      <c r="F247" s="416"/>
      <c r="G247" s="130" t="s">
        <v>767</v>
      </c>
      <c r="H247" s="85" t="s">
        <v>768</v>
      </c>
      <c r="I247" s="85"/>
      <c r="J247" s="430"/>
      <c r="K247" s="431"/>
      <c r="L247" s="427"/>
      <c r="M247" s="428"/>
      <c r="N247" s="428"/>
      <c r="O247" s="429"/>
      <c r="P247" s="77" t="s">
        <v>24</v>
      </c>
      <c r="Q247" s="414"/>
    </row>
    <row r="248" spans="1:17" ht="12.75">
      <c r="A248" s="423"/>
      <c r="B248" s="423"/>
      <c r="C248" s="423"/>
      <c r="D248" s="423"/>
      <c r="E248" s="424"/>
      <c r="F248" s="416"/>
      <c r="G248" s="130" t="s">
        <v>769</v>
      </c>
      <c r="H248" s="85" t="s">
        <v>770</v>
      </c>
      <c r="I248" s="85"/>
      <c r="J248" s="430"/>
      <c r="K248" s="431"/>
      <c r="L248" s="427"/>
      <c r="M248" s="428"/>
      <c r="N248" s="428"/>
      <c r="O248" s="429"/>
      <c r="P248" s="77" t="s">
        <v>24</v>
      </c>
      <c r="Q248" s="414"/>
    </row>
    <row r="249" spans="1:17" ht="12.75" customHeight="1">
      <c r="A249" s="423" t="s">
        <v>750</v>
      </c>
      <c r="B249" s="423">
        <v>3011180043</v>
      </c>
      <c r="C249" s="423" t="s">
        <v>19</v>
      </c>
      <c r="D249" s="423" t="s">
        <v>40</v>
      </c>
      <c r="E249" s="424" t="s">
        <v>742</v>
      </c>
      <c r="F249" s="434" t="s">
        <v>707</v>
      </c>
      <c r="G249" s="130" t="s">
        <v>765</v>
      </c>
      <c r="H249" s="85" t="s">
        <v>766</v>
      </c>
      <c r="I249" s="85"/>
      <c r="J249" s="430" t="s">
        <v>765</v>
      </c>
      <c r="K249" s="431" t="s">
        <v>766</v>
      </c>
      <c r="L249" s="427"/>
      <c r="M249" s="428">
        <v>296</v>
      </c>
      <c r="N249" s="428">
        <v>296</v>
      </c>
      <c r="O249" s="429">
        <v>41604</v>
      </c>
      <c r="P249" s="77" t="s">
        <v>24</v>
      </c>
      <c r="Q249" s="414">
        <v>296</v>
      </c>
    </row>
    <row r="250" spans="1:17" ht="12.75">
      <c r="A250" s="423"/>
      <c r="B250" s="423"/>
      <c r="C250" s="423"/>
      <c r="D250" s="423"/>
      <c r="E250" s="424" t="s">
        <v>742</v>
      </c>
      <c r="F250" s="434"/>
      <c r="G250" s="130" t="s">
        <v>743</v>
      </c>
      <c r="H250" s="85" t="s">
        <v>744</v>
      </c>
      <c r="I250" s="85"/>
      <c r="J250" s="430"/>
      <c r="K250" s="431"/>
      <c r="L250" s="427"/>
      <c r="M250" s="428"/>
      <c r="N250" s="428"/>
      <c r="O250" s="429"/>
      <c r="P250" s="77" t="s">
        <v>24</v>
      </c>
      <c r="Q250" s="414"/>
    </row>
    <row r="251" spans="1:17" ht="12.75">
      <c r="A251" s="432"/>
      <c r="B251" s="432"/>
      <c r="C251" s="432"/>
      <c r="D251" s="432"/>
      <c r="E251" s="433" t="s">
        <v>742</v>
      </c>
      <c r="F251" s="435"/>
      <c r="G251" s="168" t="s">
        <v>763</v>
      </c>
      <c r="H251" s="169" t="s">
        <v>764</v>
      </c>
      <c r="I251" s="85"/>
      <c r="J251" s="430"/>
      <c r="K251" s="431"/>
      <c r="L251" s="427"/>
      <c r="M251" s="428"/>
      <c r="N251" s="428"/>
      <c r="O251" s="429"/>
      <c r="P251" s="77" t="s">
        <v>24</v>
      </c>
      <c r="Q251" s="414"/>
    </row>
    <row r="252" spans="1:17" ht="12.75" customHeight="1">
      <c r="A252" s="436" t="s">
        <v>750</v>
      </c>
      <c r="B252" s="436">
        <v>3011180043</v>
      </c>
      <c r="C252" s="436" t="s">
        <v>19</v>
      </c>
      <c r="D252" s="436" t="s">
        <v>40</v>
      </c>
      <c r="E252" s="438" t="s">
        <v>742</v>
      </c>
      <c r="F252" s="440" t="s">
        <v>707</v>
      </c>
      <c r="G252" s="173" t="s">
        <v>771</v>
      </c>
      <c r="H252" s="174" t="s">
        <v>772</v>
      </c>
      <c r="I252" s="167"/>
      <c r="J252" s="430" t="s">
        <v>771</v>
      </c>
      <c r="K252" s="442" t="s">
        <v>772</v>
      </c>
      <c r="L252" s="77" t="s">
        <v>24</v>
      </c>
      <c r="M252" s="428">
        <v>348</v>
      </c>
      <c r="N252" s="428">
        <v>348</v>
      </c>
      <c r="O252" s="429">
        <v>41618</v>
      </c>
      <c r="P252" s="77" t="s">
        <v>24</v>
      </c>
      <c r="Q252" s="414">
        <v>0</v>
      </c>
    </row>
    <row r="253" spans="1:17" ht="12.75">
      <c r="A253" s="437"/>
      <c r="B253" s="437"/>
      <c r="C253" s="437"/>
      <c r="D253" s="437"/>
      <c r="E253" s="439" t="s">
        <v>742</v>
      </c>
      <c r="F253" s="441"/>
      <c r="G253" s="165" t="s">
        <v>773</v>
      </c>
      <c r="H253" s="166" t="s">
        <v>774</v>
      </c>
      <c r="I253" s="85"/>
      <c r="J253" s="430"/>
      <c r="K253" s="442"/>
      <c r="L253" s="77" t="s">
        <v>24</v>
      </c>
      <c r="M253" s="428"/>
      <c r="N253" s="428"/>
      <c r="O253" s="429"/>
      <c r="P253" s="77" t="s">
        <v>24</v>
      </c>
      <c r="Q253" s="414"/>
    </row>
    <row r="254" spans="1:17" ht="12.75">
      <c r="A254" s="423"/>
      <c r="B254" s="423"/>
      <c r="C254" s="423"/>
      <c r="D254" s="423"/>
      <c r="E254" s="424" t="s">
        <v>742</v>
      </c>
      <c r="F254" s="434"/>
      <c r="G254" s="130" t="s">
        <v>775</v>
      </c>
      <c r="H254" s="85" t="s">
        <v>776</v>
      </c>
      <c r="I254" s="85"/>
      <c r="J254" s="430"/>
      <c r="K254" s="442"/>
      <c r="L254" s="77" t="s">
        <v>24</v>
      </c>
      <c r="M254" s="428"/>
      <c r="N254" s="428"/>
      <c r="O254" s="429"/>
      <c r="P254" s="77" t="s">
        <v>24</v>
      </c>
      <c r="Q254" s="414"/>
    </row>
    <row r="255" spans="1:17" ht="12.75">
      <c r="A255" s="128" t="s">
        <v>777</v>
      </c>
      <c r="B255" s="101">
        <v>3011180043</v>
      </c>
      <c r="C255" s="101" t="s">
        <v>19</v>
      </c>
      <c r="D255" s="101" t="s">
        <v>40</v>
      </c>
      <c r="E255" s="50" t="s">
        <v>778</v>
      </c>
      <c r="F255" s="62" t="s">
        <v>779</v>
      </c>
      <c r="G255" s="130">
        <v>13395820155</v>
      </c>
      <c r="H255" s="85" t="s">
        <v>784</v>
      </c>
      <c r="I255" s="85"/>
      <c r="J255" s="131">
        <v>13395820155</v>
      </c>
      <c r="K255" s="85" t="s">
        <v>784</v>
      </c>
      <c r="L255" s="77" t="s">
        <v>24</v>
      </c>
      <c r="M255" s="193">
        <v>431.88</v>
      </c>
      <c r="N255" s="193">
        <v>431.88</v>
      </c>
      <c r="O255" s="104">
        <v>41618</v>
      </c>
      <c r="P255" s="103" t="s">
        <v>24</v>
      </c>
      <c r="Q255" s="187">
        <v>431.88</v>
      </c>
    </row>
    <row r="256" spans="1:17" ht="12.75">
      <c r="A256" s="128" t="s">
        <v>777</v>
      </c>
      <c r="B256" s="101">
        <v>3011180043</v>
      </c>
      <c r="C256" s="101" t="s">
        <v>19</v>
      </c>
      <c r="D256" s="101" t="s">
        <v>40</v>
      </c>
      <c r="E256" s="50" t="s">
        <v>778</v>
      </c>
      <c r="F256" s="62" t="s">
        <v>779</v>
      </c>
      <c r="G256" s="130" t="s">
        <v>785</v>
      </c>
      <c r="H256" s="85" t="s">
        <v>786</v>
      </c>
      <c r="I256" s="85"/>
      <c r="J256" s="131" t="s">
        <v>785</v>
      </c>
      <c r="K256" s="85" t="s">
        <v>786</v>
      </c>
      <c r="L256" s="77" t="s">
        <v>24</v>
      </c>
      <c r="M256" s="193">
        <v>241.6</v>
      </c>
      <c r="N256" s="193">
        <v>241.6</v>
      </c>
      <c r="O256" s="104">
        <v>41621</v>
      </c>
      <c r="P256" s="103" t="s">
        <v>24</v>
      </c>
      <c r="Q256" s="187">
        <v>241.6</v>
      </c>
    </row>
    <row r="257" spans="1:17" s="124" customFormat="1" ht="12.75">
      <c r="A257" s="135" t="s">
        <v>777</v>
      </c>
      <c r="B257" s="136">
        <v>3011180043</v>
      </c>
      <c r="C257" s="136" t="s">
        <v>19</v>
      </c>
      <c r="D257" s="136" t="s">
        <v>40</v>
      </c>
      <c r="E257" s="50" t="s">
        <v>778</v>
      </c>
      <c r="F257" s="62" t="s">
        <v>779</v>
      </c>
      <c r="G257" s="130" t="s">
        <v>785</v>
      </c>
      <c r="H257" s="132" t="s">
        <v>786</v>
      </c>
      <c r="I257" s="132"/>
      <c r="J257" s="131" t="s">
        <v>785</v>
      </c>
      <c r="K257" s="132" t="s">
        <v>786</v>
      </c>
      <c r="L257" s="77" t="s">
        <v>24</v>
      </c>
      <c r="M257" s="193">
        <v>483.2</v>
      </c>
      <c r="N257" s="193">
        <v>483.2</v>
      </c>
      <c r="O257" s="104">
        <v>41620</v>
      </c>
      <c r="P257" s="103" t="s">
        <v>24</v>
      </c>
      <c r="Q257" s="187">
        <v>483.2</v>
      </c>
    </row>
    <row r="258" spans="1:17" ht="12.75">
      <c r="A258" s="128" t="s">
        <v>777</v>
      </c>
      <c r="B258" s="101">
        <v>3011180043</v>
      </c>
      <c r="C258" s="101" t="s">
        <v>19</v>
      </c>
      <c r="D258" s="101" t="s">
        <v>40</v>
      </c>
      <c r="E258" s="50" t="s">
        <v>778</v>
      </c>
      <c r="F258" s="62" t="s">
        <v>779</v>
      </c>
      <c r="G258" s="55" t="s">
        <v>787</v>
      </c>
      <c r="H258" s="85" t="s">
        <v>788</v>
      </c>
      <c r="I258" s="85"/>
      <c r="J258" s="134" t="s">
        <v>787</v>
      </c>
      <c r="K258" s="85" t="s">
        <v>788</v>
      </c>
      <c r="L258" s="77" t="s">
        <v>24</v>
      </c>
      <c r="M258" s="193">
        <v>506.4</v>
      </c>
      <c r="N258" s="193">
        <v>506.4</v>
      </c>
      <c r="O258" s="104">
        <v>41618</v>
      </c>
      <c r="P258" s="103" t="s">
        <v>24</v>
      </c>
      <c r="Q258" s="187">
        <v>506.4</v>
      </c>
    </row>
    <row r="259" spans="1:17" ht="12.75">
      <c r="A259" s="128" t="s">
        <v>777</v>
      </c>
      <c r="B259" s="101">
        <v>3011180043</v>
      </c>
      <c r="C259" s="101" t="s">
        <v>19</v>
      </c>
      <c r="D259" s="101" t="s">
        <v>40</v>
      </c>
      <c r="E259" s="50" t="s">
        <v>778</v>
      </c>
      <c r="F259" s="62" t="s">
        <v>779</v>
      </c>
      <c r="G259" s="55" t="s">
        <v>789</v>
      </c>
      <c r="H259" s="85" t="s">
        <v>790</v>
      </c>
      <c r="I259" s="85"/>
      <c r="J259" s="134" t="s">
        <v>789</v>
      </c>
      <c r="K259" s="85" t="s">
        <v>790</v>
      </c>
      <c r="L259" s="77" t="s">
        <v>24</v>
      </c>
      <c r="M259" s="193">
        <v>268.2</v>
      </c>
      <c r="N259" s="193">
        <v>268.2</v>
      </c>
      <c r="O259" s="104">
        <v>41603</v>
      </c>
      <c r="P259" s="103" t="s">
        <v>24</v>
      </c>
      <c r="Q259" s="187">
        <v>268.2</v>
      </c>
    </row>
    <row r="260" spans="1:17" ht="12.75">
      <c r="A260" s="128" t="s">
        <v>777</v>
      </c>
      <c r="B260" s="101">
        <v>3011180043</v>
      </c>
      <c r="C260" s="101" t="s">
        <v>19</v>
      </c>
      <c r="D260" s="101" t="s">
        <v>40</v>
      </c>
      <c r="E260" s="50" t="s">
        <v>778</v>
      </c>
      <c r="F260" s="62" t="s">
        <v>779</v>
      </c>
      <c r="G260" s="55" t="s">
        <v>791</v>
      </c>
      <c r="H260" s="85" t="s">
        <v>792</v>
      </c>
      <c r="I260" s="85"/>
      <c r="J260" s="134" t="s">
        <v>791</v>
      </c>
      <c r="K260" s="85" t="s">
        <v>792</v>
      </c>
      <c r="L260" s="77" t="s">
        <v>24</v>
      </c>
      <c r="M260" s="193">
        <v>1595.4</v>
      </c>
      <c r="N260" s="193">
        <v>1595.4</v>
      </c>
      <c r="O260" s="104">
        <v>41609</v>
      </c>
      <c r="P260" s="103" t="s">
        <v>24</v>
      </c>
      <c r="Q260" s="187">
        <v>1595.4</v>
      </c>
    </row>
    <row r="261" spans="1:17" ht="12.75">
      <c r="A261" s="128" t="s">
        <v>777</v>
      </c>
      <c r="B261" s="101">
        <v>3011180043</v>
      </c>
      <c r="C261" s="101" t="s">
        <v>19</v>
      </c>
      <c r="D261" s="101" t="s">
        <v>40</v>
      </c>
      <c r="E261" s="50" t="s">
        <v>778</v>
      </c>
      <c r="F261" s="62" t="s">
        <v>779</v>
      </c>
      <c r="G261" s="130" t="s">
        <v>793</v>
      </c>
      <c r="H261" s="85" t="s">
        <v>794</v>
      </c>
      <c r="I261" s="85"/>
      <c r="J261" s="131" t="s">
        <v>793</v>
      </c>
      <c r="K261" s="85" t="s">
        <v>794</v>
      </c>
      <c r="L261" s="77" t="s">
        <v>24</v>
      </c>
      <c r="M261" s="193">
        <v>193.35</v>
      </c>
      <c r="N261" s="193">
        <v>193.35</v>
      </c>
      <c r="O261" s="104">
        <v>41607</v>
      </c>
      <c r="P261" s="103" t="s">
        <v>24</v>
      </c>
      <c r="Q261" s="187">
        <v>193.8</v>
      </c>
    </row>
    <row r="262" spans="1:17" ht="12.75">
      <c r="A262" s="128" t="s">
        <v>777</v>
      </c>
      <c r="B262" s="101">
        <v>3011180043</v>
      </c>
      <c r="C262" s="101" t="s">
        <v>19</v>
      </c>
      <c r="D262" s="101" t="s">
        <v>40</v>
      </c>
      <c r="E262" s="50" t="s">
        <v>778</v>
      </c>
      <c r="F262" s="62" t="s">
        <v>779</v>
      </c>
      <c r="G262" s="130" t="s">
        <v>785</v>
      </c>
      <c r="H262" s="85" t="s">
        <v>786</v>
      </c>
      <c r="I262" s="85"/>
      <c r="J262" s="131" t="s">
        <v>785</v>
      </c>
      <c r="K262" s="85" t="s">
        <v>786</v>
      </c>
      <c r="L262" s="77" t="s">
        <v>24</v>
      </c>
      <c r="M262" s="193">
        <v>363</v>
      </c>
      <c r="N262" s="193">
        <v>363</v>
      </c>
      <c r="O262" s="104">
        <v>41592</v>
      </c>
      <c r="P262" s="103" t="s">
        <v>24</v>
      </c>
      <c r="Q262" s="187">
        <v>363</v>
      </c>
    </row>
    <row r="263" spans="1:17" ht="12.75">
      <c r="A263" s="128" t="s">
        <v>777</v>
      </c>
      <c r="B263" s="101">
        <v>3011180043</v>
      </c>
      <c r="C263" s="101" t="s">
        <v>19</v>
      </c>
      <c r="D263" s="101" t="s">
        <v>40</v>
      </c>
      <c r="E263" s="50" t="s">
        <v>778</v>
      </c>
      <c r="F263" s="62" t="s">
        <v>779</v>
      </c>
      <c r="G263" s="55" t="s">
        <v>795</v>
      </c>
      <c r="H263" s="85" t="s">
        <v>796</v>
      </c>
      <c r="I263" s="85"/>
      <c r="J263" s="134" t="s">
        <v>795</v>
      </c>
      <c r="K263" s="85" t="s">
        <v>796</v>
      </c>
      <c r="L263" s="77" t="s">
        <v>24</v>
      </c>
      <c r="M263" s="193">
        <v>45</v>
      </c>
      <c r="N263" s="193">
        <v>45</v>
      </c>
      <c r="O263" s="104">
        <v>41585</v>
      </c>
      <c r="P263" s="103" t="s">
        <v>24</v>
      </c>
      <c r="Q263" s="187">
        <v>45</v>
      </c>
    </row>
    <row r="264" spans="1:17" ht="12.75">
      <c r="A264" s="128" t="s">
        <v>777</v>
      </c>
      <c r="B264" s="101">
        <v>3011180043</v>
      </c>
      <c r="C264" s="101" t="s">
        <v>19</v>
      </c>
      <c r="D264" s="101" t="s">
        <v>40</v>
      </c>
      <c r="E264" s="50" t="s">
        <v>778</v>
      </c>
      <c r="F264" s="62" t="s">
        <v>779</v>
      </c>
      <c r="G264" s="130" t="s">
        <v>793</v>
      </c>
      <c r="H264" s="85" t="s">
        <v>794</v>
      </c>
      <c r="I264" s="85"/>
      <c r="J264" s="131" t="s">
        <v>793</v>
      </c>
      <c r="K264" s="85" t="s">
        <v>794</v>
      </c>
      <c r="L264" s="77" t="s">
        <v>24</v>
      </c>
      <c r="M264" s="193">
        <v>193.8</v>
      </c>
      <c r="N264" s="193">
        <v>193.8</v>
      </c>
      <c r="O264" s="104">
        <v>41571</v>
      </c>
      <c r="P264" s="103" t="s">
        <v>24</v>
      </c>
      <c r="Q264" s="187">
        <v>193.8</v>
      </c>
    </row>
    <row r="265" spans="1:17" ht="12.75">
      <c r="A265" s="128" t="s">
        <v>777</v>
      </c>
      <c r="B265" s="101">
        <v>3011180043</v>
      </c>
      <c r="C265" s="101" t="s">
        <v>19</v>
      </c>
      <c r="D265" s="101" t="s">
        <v>40</v>
      </c>
      <c r="E265" s="50" t="s">
        <v>778</v>
      </c>
      <c r="F265" s="62" t="s">
        <v>779</v>
      </c>
      <c r="G265" s="130" t="s">
        <v>793</v>
      </c>
      <c r="H265" s="85" t="s">
        <v>794</v>
      </c>
      <c r="I265" s="85"/>
      <c r="J265" s="131" t="s">
        <v>793</v>
      </c>
      <c r="K265" s="85" t="s">
        <v>794</v>
      </c>
      <c r="L265" s="77" t="s">
        <v>24</v>
      </c>
      <c r="M265" s="193">
        <v>198</v>
      </c>
      <c r="N265" s="193">
        <v>198</v>
      </c>
      <c r="O265" s="104">
        <v>41570</v>
      </c>
      <c r="P265" s="103" t="s">
        <v>24</v>
      </c>
      <c r="Q265" s="187">
        <v>198</v>
      </c>
    </row>
    <row r="266" spans="1:17" ht="12.75">
      <c r="A266" s="128" t="s">
        <v>777</v>
      </c>
      <c r="B266" s="101">
        <v>3011180043</v>
      </c>
      <c r="C266" s="101" t="s">
        <v>19</v>
      </c>
      <c r="D266" s="101" t="s">
        <v>40</v>
      </c>
      <c r="E266" s="50" t="s">
        <v>778</v>
      </c>
      <c r="F266" s="62" t="s">
        <v>779</v>
      </c>
      <c r="G266" s="130" t="s">
        <v>797</v>
      </c>
      <c r="H266" s="85" t="s">
        <v>798</v>
      </c>
      <c r="I266" s="85"/>
      <c r="J266" s="131" t="s">
        <v>797</v>
      </c>
      <c r="K266" s="85" t="s">
        <v>798</v>
      </c>
      <c r="L266" s="77" t="s">
        <v>24</v>
      </c>
      <c r="M266" s="193">
        <v>4482.85</v>
      </c>
      <c r="N266" s="193">
        <v>4482.85</v>
      </c>
      <c r="O266" s="104">
        <v>41571</v>
      </c>
      <c r="P266" s="103" t="s">
        <v>24</v>
      </c>
      <c r="Q266" s="187">
        <v>4482.85</v>
      </c>
    </row>
    <row r="267" spans="1:17" ht="12.75">
      <c r="A267" s="128" t="s">
        <v>777</v>
      </c>
      <c r="B267" s="101">
        <v>3011180043</v>
      </c>
      <c r="C267" s="101" t="s">
        <v>19</v>
      </c>
      <c r="D267" s="101" t="s">
        <v>40</v>
      </c>
      <c r="E267" s="50" t="s">
        <v>778</v>
      </c>
      <c r="F267" s="62" t="s">
        <v>779</v>
      </c>
      <c r="G267" s="130" t="s">
        <v>797</v>
      </c>
      <c r="H267" s="85" t="s">
        <v>798</v>
      </c>
      <c r="I267" s="85"/>
      <c r="J267" s="131" t="s">
        <v>797</v>
      </c>
      <c r="K267" s="85" t="s">
        <v>798</v>
      </c>
      <c r="L267" s="77" t="s">
        <v>24</v>
      </c>
      <c r="M267" s="193">
        <v>2469.85</v>
      </c>
      <c r="N267" s="193">
        <v>2469.85</v>
      </c>
      <c r="O267" s="104">
        <v>41572</v>
      </c>
      <c r="P267" s="103" t="s">
        <v>24</v>
      </c>
      <c r="Q267" s="187">
        <v>2469.85</v>
      </c>
    </row>
    <row r="268" spans="1:17" ht="12.75">
      <c r="A268" s="128" t="s">
        <v>777</v>
      </c>
      <c r="B268" s="101">
        <v>3011180043</v>
      </c>
      <c r="C268" s="101" t="s">
        <v>19</v>
      </c>
      <c r="D268" s="101" t="s">
        <v>40</v>
      </c>
      <c r="E268" s="50" t="s">
        <v>778</v>
      </c>
      <c r="F268" s="62" t="s">
        <v>799</v>
      </c>
      <c r="G268" s="130" t="s">
        <v>800</v>
      </c>
      <c r="H268" s="85" t="s">
        <v>801</v>
      </c>
      <c r="I268" s="85"/>
      <c r="J268" s="131" t="s">
        <v>800</v>
      </c>
      <c r="K268" s="85" t="s">
        <v>801</v>
      </c>
      <c r="L268" s="77" t="s">
        <v>24</v>
      </c>
      <c r="M268" s="193">
        <v>0</v>
      </c>
      <c r="N268" s="193">
        <v>0</v>
      </c>
      <c r="O268" s="104">
        <v>41585</v>
      </c>
      <c r="P268" s="103" t="s">
        <v>24</v>
      </c>
      <c r="Q268" s="187">
        <v>0</v>
      </c>
    </row>
    <row r="269" spans="1:17" ht="12.75">
      <c r="A269" s="128" t="s">
        <v>777</v>
      </c>
      <c r="B269" s="101">
        <v>3011180043</v>
      </c>
      <c r="C269" s="101" t="s">
        <v>19</v>
      </c>
      <c r="D269" s="101" t="s">
        <v>40</v>
      </c>
      <c r="E269" s="50" t="s">
        <v>778</v>
      </c>
      <c r="F269" s="62" t="s">
        <v>779</v>
      </c>
      <c r="G269" s="130" t="s">
        <v>802</v>
      </c>
      <c r="H269" s="85" t="s">
        <v>803</v>
      </c>
      <c r="I269" s="85"/>
      <c r="J269" s="131" t="s">
        <v>802</v>
      </c>
      <c r="K269" s="85" t="s">
        <v>803</v>
      </c>
      <c r="L269" s="77" t="s">
        <v>24</v>
      </c>
      <c r="M269" s="193">
        <v>2125</v>
      </c>
      <c r="N269" s="193">
        <v>2125</v>
      </c>
      <c r="O269" s="104">
        <v>41571</v>
      </c>
      <c r="P269" s="103" t="s">
        <v>24</v>
      </c>
      <c r="Q269" s="187">
        <v>2125</v>
      </c>
    </row>
    <row r="270" spans="1:17" ht="12.75">
      <c r="A270" s="128" t="s">
        <v>777</v>
      </c>
      <c r="B270" s="101">
        <v>3011180043</v>
      </c>
      <c r="C270" s="101" t="s">
        <v>19</v>
      </c>
      <c r="D270" s="101" t="s">
        <v>40</v>
      </c>
      <c r="E270" s="50" t="s">
        <v>778</v>
      </c>
      <c r="F270" s="62" t="s">
        <v>779</v>
      </c>
      <c r="G270" s="130" t="s">
        <v>780</v>
      </c>
      <c r="H270" s="85" t="s">
        <v>804</v>
      </c>
      <c r="I270" s="85"/>
      <c r="J270" s="131" t="s">
        <v>780</v>
      </c>
      <c r="K270" s="85" t="s">
        <v>804</v>
      </c>
      <c r="L270" s="77" t="s">
        <v>24</v>
      </c>
      <c r="M270" s="193">
        <v>1860</v>
      </c>
      <c r="N270" s="193">
        <v>1860</v>
      </c>
      <c r="O270" s="104">
        <v>41577</v>
      </c>
      <c r="P270" s="103" t="s">
        <v>24</v>
      </c>
      <c r="Q270" s="187">
        <v>1116</v>
      </c>
    </row>
    <row r="271" spans="1:17" ht="12.75" customHeight="1">
      <c r="A271" s="420" t="s">
        <v>805</v>
      </c>
      <c r="B271" s="420">
        <v>3011180043</v>
      </c>
      <c r="C271" s="420" t="s">
        <v>19</v>
      </c>
      <c r="D271" s="420" t="s">
        <v>40</v>
      </c>
      <c r="E271" s="421" t="s">
        <v>806</v>
      </c>
      <c r="F271" s="416" t="s">
        <v>707</v>
      </c>
      <c r="G271" s="133" t="s">
        <v>807</v>
      </c>
      <c r="H271" s="75" t="s">
        <v>808</v>
      </c>
      <c r="I271" s="417"/>
      <c r="J271" s="418">
        <v>10042060151</v>
      </c>
      <c r="K271" s="416" t="s">
        <v>809</v>
      </c>
      <c r="L271" s="410" t="s">
        <v>24</v>
      </c>
      <c r="M271" s="414">
        <v>420</v>
      </c>
      <c r="N271" s="414">
        <v>420</v>
      </c>
      <c r="O271" s="422">
        <v>41295</v>
      </c>
      <c r="P271" s="410" t="s">
        <v>24</v>
      </c>
      <c r="Q271" s="414">
        <v>307</v>
      </c>
    </row>
    <row r="272" spans="1:17" ht="12.75">
      <c r="A272" s="420"/>
      <c r="B272" s="420"/>
      <c r="C272" s="420"/>
      <c r="D272" s="420"/>
      <c r="E272" s="421"/>
      <c r="F272" s="416"/>
      <c r="G272" s="122" t="s">
        <v>810</v>
      </c>
      <c r="H272" s="75" t="s">
        <v>811</v>
      </c>
      <c r="I272" s="417"/>
      <c r="J272" s="418"/>
      <c r="K272" s="416"/>
      <c r="L272" s="410"/>
      <c r="M272" s="414"/>
      <c r="N272" s="414"/>
      <c r="O272" s="422"/>
      <c r="P272" s="422"/>
      <c r="Q272" s="414"/>
    </row>
    <row r="273" spans="1:17" ht="12.75">
      <c r="A273" s="420"/>
      <c r="B273" s="420"/>
      <c r="C273" s="420"/>
      <c r="D273" s="420"/>
      <c r="E273" s="421"/>
      <c r="F273" s="416"/>
      <c r="G273" s="122">
        <v>10042060151</v>
      </c>
      <c r="H273" s="75" t="s">
        <v>809</v>
      </c>
      <c r="I273" s="417"/>
      <c r="J273" s="418"/>
      <c r="K273" s="416"/>
      <c r="L273" s="410"/>
      <c r="M273" s="414"/>
      <c r="N273" s="414"/>
      <c r="O273" s="422"/>
      <c r="P273" s="422"/>
      <c r="Q273" s="414"/>
    </row>
    <row r="274" spans="1:17" ht="12.75">
      <c r="A274" s="84" t="s">
        <v>812</v>
      </c>
      <c r="B274" s="77">
        <v>3011180043</v>
      </c>
      <c r="C274" s="77" t="s">
        <v>19</v>
      </c>
      <c r="D274" s="101" t="s">
        <v>40</v>
      </c>
      <c r="E274" s="76" t="s">
        <v>813</v>
      </c>
      <c r="F274" s="125" t="s">
        <v>42</v>
      </c>
      <c r="G274" s="122" t="s">
        <v>814</v>
      </c>
      <c r="H274" s="75" t="s">
        <v>815</v>
      </c>
      <c r="I274" s="75"/>
      <c r="J274" s="127" t="s">
        <v>814</v>
      </c>
      <c r="K274" s="75" t="s">
        <v>815</v>
      </c>
      <c r="L274" s="77" t="s">
        <v>24</v>
      </c>
      <c r="M274" s="191">
        <v>1231.3</v>
      </c>
      <c r="N274" s="191">
        <v>1231.3</v>
      </c>
      <c r="O274" s="100">
        <v>41626</v>
      </c>
      <c r="P274" s="77" t="s">
        <v>24</v>
      </c>
      <c r="Q274" s="186">
        <v>1211.37</v>
      </c>
    </row>
    <row r="275" spans="1:17" ht="12.75">
      <c r="A275" s="84" t="s">
        <v>816</v>
      </c>
      <c r="B275" s="77">
        <v>3011180043</v>
      </c>
      <c r="C275" s="77" t="s">
        <v>19</v>
      </c>
      <c r="D275" s="101" t="s">
        <v>40</v>
      </c>
      <c r="E275" s="76" t="s">
        <v>813</v>
      </c>
      <c r="F275" s="125" t="s">
        <v>42</v>
      </c>
      <c r="G275" s="122" t="s">
        <v>814</v>
      </c>
      <c r="H275" s="75" t="s">
        <v>815</v>
      </c>
      <c r="I275" s="75"/>
      <c r="J275" s="127" t="s">
        <v>814</v>
      </c>
      <c r="K275" s="75" t="s">
        <v>815</v>
      </c>
      <c r="L275" s="77" t="s">
        <v>24</v>
      </c>
      <c r="M275" s="191">
        <v>1682.2</v>
      </c>
      <c r="N275" s="191">
        <v>1682.2</v>
      </c>
      <c r="O275" s="100">
        <v>41589</v>
      </c>
      <c r="P275" s="77" t="s">
        <v>24</v>
      </c>
      <c r="Q275" s="186">
        <v>1692.31</v>
      </c>
    </row>
    <row r="276" spans="1:17" ht="12.75">
      <c r="A276" s="84" t="s">
        <v>816</v>
      </c>
      <c r="B276" s="77">
        <v>3011180043</v>
      </c>
      <c r="C276" s="77" t="s">
        <v>19</v>
      </c>
      <c r="D276" s="101" t="s">
        <v>40</v>
      </c>
      <c r="E276" s="76" t="s">
        <v>813</v>
      </c>
      <c r="F276" s="125" t="s">
        <v>42</v>
      </c>
      <c r="G276" s="122" t="s">
        <v>814</v>
      </c>
      <c r="H276" s="75" t="s">
        <v>815</v>
      </c>
      <c r="I276" s="75"/>
      <c r="J276" s="127" t="s">
        <v>814</v>
      </c>
      <c r="K276" s="75" t="s">
        <v>815</v>
      </c>
      <c r="L276" s="77" t="s">
        <v>24</v>
      </c>
      <c r="M276" s="191">
        <v>40</v>
      </c>
      <c r="N276" s="191">
        <v>40</v>
      </c>
      <c r="O276" s="100">
        <v>41583</v>
      </c>
      <c r="P276" s="77" t="s">
        <v>24</v>
      </c>
      <c r="Q276" s="186">
        <v>48</v>
      </c>
    </row>
    <row r="277" spans="1:17" ht="12.75">
      <c r="A277" s="84" t="s">
        <v>816</v>
      </c>
      <c r="B277" s="77">
        <v>3011180043</v>
      </c>
      <c r="C277" s="77" t="s">
        <v>19</v>
      </c>
      <c r="D277" s="101" t="s">
        <v>40</v>
      </c>
      <c r="E277" s="76" t="s">
        <v>813</v>
      </c>
      <c r="F277" s="125" t="s">
        <v>42</v>
      </c>
      <c r="G277" s="122" t="s">
        <v>814</v>
      </c>
      <c r="H277" s="75" t="s">
        <v>815</v>
      </c>
      <c r="I277" s="75"/>
      <c r="J277" s="127" t="s">
        <v>814</v>
      </c>
      <c r="K277" s="75" t="s">
        <v>815</v>
      </c>
      <c r="L277" s="77" t="s">
        <v>24</v>
      </c>
      <c r="M277" s="191">
        <v>232.2</v>
      </c>
      <c r="N277" s="191">
        <v>232.2</v>
      </c>
      <c r="O277" s="100">
        <v>41582</v>
      </c>
      <c r="P277" s="77" t="s">
        <v>24</v>
      </c>
      <c r="Q277" s="186">
        <v>232.2</v>
      </c>
    </row>
    <row r="278" spans="1:17" ht="12.75">
      <c r="A278" s="84" t="s">
        <v>816</v>
      </c>
      <c r="B278" s="77">
        <v>3011180043</v>
      </c>
      <c r="C278" s="77" t="s">
        <v>19</v>
      </c>
      <c r="D278" s="101" t="s">
        <v>40</v>
      </c>
      <c r="E278" s="76" t="s">
        <v>813</v>
      </c>
      <c r="F278" s="125" t="s">
        <v>42</v>
      </c>
      <c r="G278" s="122" t="s">
        <v>814</v>
      </c>
      <c r="H278" s="75" t="s">
        <v>815</v>
      </c>
      <c r="I278" s="75"/>
      <c r="J278" s="127" t="s">
        <v>814</v>
      </c>
      <c r="K278" s="75" t="s">
        <v>815</v>
      </c>
      <c r="L278" s="77" t="s">
        <v>24</v>
      </c>
      <c r="M278" s="191">
        <v>206.4</v>
      </c>
      <c r="N278" s="191">
        <v>206.4</v>
      </c>
      <c r="O278" s="100">
        <v>41547</v>
      </c>
      <c r="P278" s="77" t="s">
        <v>24</v>
      </c>
      <c r="Q278" s="186">
        <v>214.4</v>
      </c>
    </row>
    <row r="279" spans="1:17" ht="12.75">
      <c r="A279" s="84" t="s">
        <v>816</v>
      </c>
      <c r="B279" s="77">
        <v>3011180043</v>
      </c>
      <c r="C279" s="77" t="s">
        <v>19</v>
      </c>
      <c r="D279" s="101" t="s">
        <v>40</v>
      </c>
      <c r="E279" s="76" t="s">
        <v>813</v>
      </c>
      <c r="F279" s="125" t="s">
        <v>42</v>
      </c>
      <c r="G279" s="122" t="s">
        <v>817</v>
      </c>
      <c r="H279" s="75" t="s">
        <v>818</v>
      </c>
      <c r="I279" s="75"/>
      <c r="J279" s="127" t="s">
        <v>817</v>
      </c>
      <c r="K279" s="75" t="s">
        <v>818</v>
      </c>
      <c r="L279" s="77" t="s">
        <v>24</v>
      </c>
      <c r="M279" s="191">
        <v>857.8</v>
      </c>
      <c r="N279" s="191">
        <v>857.8</v>
      </c>
      <c r="O279" s="100">
        <v>41512</v>
      </c>
      <c r="P279" s="77" t="s">
        <v>24</v>
      </c>
      <c r="Q279" s="186">
        <v>857.8</v>
      </c>
    </row>
    <row r="280" spans="1:17" ht="12.75">
      <c r="A280" s="84" t="s">
        <v>816</v>
      </c>
      <c r="B280" s="77">
        <v>3011180043</v>
      </c>
      <c r="C280" s="77" t="s">
        <v>19</v>
      </c>
      <c r="D280" s="101" t="s">
        <v>40</v>
      </c>
      <c r="E280" s="76" t="s">
        <v>813</v>
      </c>
      <c r="F280" s="125" t="s">
        <v>42</v>
      </c>
      <c r="G280" s="122" t="s">
        <v>817</v>
      </c>
      <c r="H280" s="75" t="s">
        <v>818</v>
      </c>
      <c r="I280" s="75"/>
      <c r="J280" s="127" t="s">
        <v>817</v>
      </c>
      <c r="K280" s="75" t="s">
        <v>818</v>
      </c>
      <c r="L280" s="77" t="s">
        <v>24</v>
      </c>
      <c r="M280" s="191">
        <v>94</v>
      </c>
      <c r="N280" s="191">
        <v>94</v>
      </c>
      <c r="O280" s="100">
        <v>41499</v>
      </c>
      <c r="P280" s="77" t="s">
        <v>24</v>
      </c>
      <c r="Q280" s="186">
        <v>164</v>
      </c>
    </row>
    <row r="281" spans="1:17" ht="12.75">
      <c r="A281" s="84" t="s">
        <v>816</v>
      </c>
      <c r="B281" s="77">
        <v>3011180043</v>
      </c>
      <c r="C281" s="77" t="s">
        <v>19</v>
      </c>
      <c r="D281" s="101" t="s">
        <v>40</v>
      </c>
      <c r="E281" s="76" t="s">
        <v>813</v>
      </c>
      <c r="F281" s="125" t="s">
        <v>42</v>
      </c>
      <c r="G281" s="122" t="s">
        <v>817</v>
      </c>
      <c r="H281" s="75" t="s">
        <v>818</v>
      </c>
      <c r="I281" s="75"/>
      <c r="J281" s="127" t="s">
        <v>817</v>
      </c>
      <c r="K281" s="75" t="s">
        <v>818</v>
      </c>
      <c r="L281" s="77" t="s">
        <v>24</v>
      </c>
      <c r="M281" s="191">
        <v>150.4</v>
      </c>
      <c r="N281" s="191">
        <v>150.4</v>
      </c>
      <c r="O281" s="100">
        <v>41480</v>
      </c>
      <c r="P281" s="77" t="s">
        <v>24</v>
      </c>
      <c r="Q281" s="186">
        <v>154.4</v>
      </c>
    </row>
    <row r="282" spans="1:17" ht="12.75">
      <c r="A282" s="84" t="s">
        <v>816</v>
      </c>
      <c r="B282" s="77">
        <v>3011180043</v>
      </c>
      <c r="C282" s="77" t="s">
        <v>19</v>
      </c>
      <c r="D282" s="101" t="s">
        <v>40</v>
      </c>
      <c r="E282" s="76" t="s">
        <v>813</v>
      </c>
      <c r="F282" s="125" t="s">
        <v>42</v>
      </c>
      <c r="G282" s="122" t="s">
        <v>814</v>
      </c>
      <c r="H282" s="75" t="s">
        <v>815</v>
      </c>
      <c r="I282" s="75"/>
      <c r="J282" s="127" t="s">
        <v>814</v>
      </c>
      <c r="K282" s="75" t="s">
        <v>815</v>
      </c>
      <c r="L282" s="77" t="s">
        <v>24</v>
      </c>
      <c r="M282" s="191">
        <v>103.2</v>
      </c>
      <c r="N282" s="191">
        <v>103.2</v>
      </c>
      <c r="O282" s="100">
        <v>41480</v>
      </c>
      <c r="P282" s="77" t="s">
        <v>24</v>
      </c>
      <c r="Q282" s="186">
        <v>103.2</v>
      </c>
    </row>
    <row r="283" spans="1:17" ht="12.75">
      <c r="A283" s="84" t="s">
        <v>816</v>
      </c>
      <c r="B283" s="77">
        <v>3011180043</v>
      </c>
      <c r="C283" s="77" t="s">
        <v>19</v>
      </c>
      <c r="D283" s="101" t="s">
        <v>40</v>
      </c>
      <c r="E283" s="76" t="s">
        <v>813</v>
      </c>
      <c r="F283" s="125" t="s">
        <v>42</v>
      </c>
      <c r="G283" s="122" t="s">
        <v>817</v>
      </c>
      <c r="H283" s="75" t="s">
        <v>818</v>
      </c>
      <c r="I283" s="75"/>
      <c r="J283" s="127" t="s">
        <v>817</v>
      </c>
      <c r="K283" s="75" t="s">
        <v>818</v>
      </c>
      <c r="L283" s="77" t="s">
        <v>24</v>
      </c>
      <c r="M283" s="191">
        <v>189</v>
      </c>
      <c r="N283" s="191">
        <v>189</v>
      </c>
      <c r="O283" s="100">
        <v>41465</v>
      </c>
      <c r="P283" s="77" t="s">
        <v>24</v>
      </c>
      <c r="Q283" s="186">
        <v>169.2</v>
      </c>
    </row>
    <row r="284" spans="1:17" ht="12.75">
      <c r="A284" s="84" t="s">
        <v>816</v>
      </c>
      <c r="B284" s="77">
        <v>3011180043</v>
      </c>
      <c r="C284" s="77" t="s">
        <v>19</v>
      </c>
      <c r="D284" s="101" t="s">
        <v>40</v>
      </c>
      <c r="E284" s="76" t="s">
        <v>813</v>
      </c>
      <c r="F284" s="125" t="s">
        <v>42</v>
      </c>
      <c r="G284" s="122" t="s">
        <v>814</v>
      </c>
      <c r="H284" s="75" t="s">
        <v>815</v>
      </c>
      <c r="I284" s="75"/>
      <c r="J284" s="127" t="s">
        <v>814</v>
      </c>
      <c r="K284" s="75" t="s">
        <v>815</v>
      </c>
      <c r="L284" s="77" t="s">
        <v>24</v>
      </c>
      <c r="M284" s="191">
        <v>77.4</v>
      </c>
      <c r="N284" s="191">
        <v>77.4</v>
      </c>
      <c r="O284" s="100">
        <v>41465</v>
      </c>
      <c r="P284" s="77" t="s">
        <v>24</v>
      </c>
      <c r="Q284" s="186">
        <v>77.4</v>
      </c>
    </row>
    <row r="285" spans="1:17" ht="12.75">
      <c r="A285" s="84" t="s">
        <v>816</v>
      </c>
      <c r="B285" s="77">
        <v>3011180043</v>
      </c>
      <c r="C285" s="77" t="s">
        <v>19</v>
      </c>
      <c r="D285" s="101" t="s">
        <v>40</v>
      </c>
      <c r="E285" s="76" t="s">
        <v>813</v>
      </c>
      <c r="F285" s="125" t="s">
        <v>42</v>
      </c>
      <c r="G285" s="122" t="s">
        <v>814</v>
      </c>
      <c r="H285" s="75" t="s">
        <v>815</v>
      </c>
      <c r="I285" s="75"/>
      <c r="J285" s="127" t="s">
        <v>814</v>
      </c>
      <c r="K285" s="75" t="s">
        <v>815</v>
      </c>
      <c r="L285" s="77" t="s">
        <v>24</v>
      </c>
      <c r="M285" s="191">
        <v>270</v>
      </c>
      <c r="N285" s="191">
        <v>270</v>
      </c>
      <c r="O285" s="100">
        <v>41453</v>
      </c>
      <c r="P285" s="77" t="s">
        <v>24</v>
      </c>
      <c r="Q285" s="186">
        <v>282</v>
      </c>
    </row>
    <row r="286" spans="1:17" ht="12.75">
      <c r="A286" s="84" t="s">
        <v>816</v>
      </c>
      <c r="B286" s="77">
        <v>3011180043</v>
      </c>
      <c r="C286" s="77" t="s">
        <v>19</v>
      </c>
      <c r="D286" s="101" t="s">
        <v>40</v>
      </c>
      <c r="E286" s="76" t="s">
        <v>813</v>
      </c>
      <c r="F286" s="125" t="s">
        <v>42</v>
      </c>
      <c r="G286" s="122" t="s">
        <v>814</v>
      </c>
      <c r="H286" s="75" t="s">
        <v>815</v>
      </c>
      <c r="I286" s="75"/>
      <c r="J286" s="127" t="s">
        <v>814</v>
      </c>
      <c r="K286" s="75" t="s">
        <v>815</v>
      </c>
      <c r="L286" s="77" t="s">
        <v>24</v>
      </c>
      <c r="M286" s="191">
        <v>51.6</v>
      </c>
      <c r="N286" s="191">
        <v>51.6</v>
      </c>
      <c r="O286" s="100">
        <v>41438</v>
      </c>
      <c r="P286" s="77" t="s">
        <v>24</v>
      </c>
      <c r="Q286" s="186">
        <v>51.6</v>
      </c>
    </row>
    <row r="287" spans="1:17" ht="12.75">
      <c r="A287" s="84" t="s">
        <v>816</v>
      </c>
      <c r="B287" s="77">
        <v>3011180043</v>
      </c>
      <c r="C287" s="77" t="s">
        <v>19</v>
      </c>
      <c r="D287" s="101" t="s">
        <v>40</v>
      </c>
      <c r="E287" s="76" t="s">
        <v>813</v>
      </c>
      <c r="F287" s="125" t="s">
        <v>42</v>
      </c>
      <c r="G287" s="122" t="s">
        <v>814</v>
      </c>
      <c r="H287" s="75" t="s">
        <v>815</v>
      </c>
      <c r="I287" s="75"/>
      <c r="J287" s="127" t="s">
        <v>814</v>
      </c>
      <c r="K287" s="75" t="s">
        <v>815</v>
      </c>
      <c r="L287" s="77" t="s">
        <v>24</v>
      </c>
      <c r="M287" s="191">
        <v>51.6</v>
      </c>
      <c r="N287" s="191">
        <v>51.6</v>
      </c>
      <c r="O287" s="100">
        <v>41435</v>
      </c>
      <c r="P287" s="77" t="s">
        <v>24</v>
      </c>
      <c r="Q287" s="186">
        <v>51.6</v>
      </c>
    </row>
    <row r="288" spans="1:17" ht="12.75">
      <c r="A288" s="84" t="s">
        <v>816</v>
      </c>
      <c r="B288" s="77">
        <v>3011180043</v>
      </c>
      <c r="C288" s="77" t="s">
        <v>19</v>
      </c>
      <c r="D288" s="101" t="s">
        <v>40</v>
      </c>
      <c r="E288" s="76" t="s">
        <v>813</v>
      </c>
      <c r="F288" s="125" t="s">
        <v>42</v>
      </c>
      <c r="G288" s="122" t="s">
        <v>817</v>
      </c>
      <c r="H288" s="75" t="s">
        <v>818</v>
      </c>
      <c r="I288" s="75"/>
      <c r="J288" s="127" t="s">
        <v>817</v>
      </c>
      <c r="K288" s="75" t="s">
        <v>818</v>
      </c>
      <c r="L288" s="77" t="s">
        <v>24</v>
      </c>
      <c r="M288" s="191">
        <v>270.8</v>
      </c>
      <c r="N288" s="191">
        <v>270.8</v>
      </c>
      <c r="O288" s="100">
        <v>41422</v>
      </c>
      <c r="P288" s="77" t="s">
        <v>24</v>
      </c>
      <c r="Q288" s="186">
        <v>287.6</v>
      </c>
    </row>
    <row r="289" spans="1:17" ht="12.75">
      <c r="A289" s="84" t="s">
        <v>816</v>
      </c>
      <c r="B289" s="77">
        <v>3011180043</v>
      </c>
      <c r="C289" s="77" t="s">
        <v>19</v>
      </c>
      <c r="D289" s="101" t="s">
        <v>40</v>
      </c>
      <c r="E289" s="76" t="s">
        <v>813</v>
      </c>
      <c r="F289" s="125" t="s">
        <v>42</v>
      </c>
      <c r="G289" s="122" t="s">
        <v>814</v>
      </c>
      <c r="H289" s="75" t="s">
        <v>815</v>
      </c>
      <c r="I289" s="75"/>
      <c r="J289" s="127" t="s">
        <v>814</v>
      </c>
      <c r="K289" s="75" t="s">
        <v>815</v>
      </c>
      <c r="L289" s="77" t="s">
        <v>24</v>
      </c>
      <c r="M289" s="191">
        <v>154.8</v>
      </c>
      <c r="N289" s="191">
        <v>154.8</v>
      </c>
      <c r="O289" s="100">
        <v>41423</v>
      </c>
      <c r="P289" s="77" t="s">
        <v>24</v>
      </c>
      <c r="Q289" s="186">
        <v>160.4</v>
      </c>
    </row>
    <row r="290" spans="1:17" ht="12.75">
      <c r="A290" s="84" t="s">
        <v>816</v>
      </c>
      <c r="B290" s="77">
        <v>3011180043</v>
      </c>
      <c r="C290" s="77" t="s">
        <v>19</v>
      </c>
      <c r="D290" s="101" t="s">
        <v>40</v>
      </c>
      <c r="E290" s="76" t="s">
        <v>813</v>
      </c>
      <c r="F290" s="125" t="s">
        <v>42</v>
      </c>
      <c r="G290" s="122" t="s">
        <v>817</v>
      </c>
      <c r="H290" s="75" t="s">
        <v>818</v>
      </c>
      <c r="I290" s="75"/>
      <c r="J290" s="127" t="s">
        <v>817</v>
      </c>
      <c r="K290" s="75" t="s">
        <v>818</v>
      </c>
      <c r="L290" s="77" t="s">
        <v>24</v>
      </c>
      <c r="M290" s="191">
        <v>276</v>
      </c>
      <c r="N290" s="191">
        <v>276</v>
      </c>
      <c r="O290" s="100">
        <v>41423</v>
      </c>
      <c r="P290" s="77" t="s">
        <v>24</v>
      </c>
      <c r="Q290" s="186">
        <v>276</v>
      </c>
    </row>
    <row r="291" spans="1:17" ht="12.75">
      <c r="A291" s="84" t="s">
        <v>816</v>
      </c>
      <c r="B291" s="77">
        <v>3011180043</v>
      </c>
      <c r="C291" s="77" t="s">
        <v>19</v>
      </c>
      <c r="D291" s="101" t="s">
        <v>40</v>
      </c>
      <c r="E291" s="76" t="s">
        <v>813</v>
      </c>
      <c r="F291" s="125" t="s">
        <v>42</v>
      </c>
      <c r="G291" s="122" t="s">
        <v>817</v>
      </c>
      <c r="H291" s="75" t="s">
        <v>818</v>
      </c>
      <c r="I291" s="75"/>
      <c r="J291" s="127" t="s">
        <v>817</v>
      </c>
      <c r="K291" s="75" t="s">
        <v>818</v>
      </c>
      <c r="L291" s="77" t="s">
        <v>24</v>
      </c>
      <c r="M291" s="191">
        <v>259</v>
      </c>
      <c r="N291" s="191">
        <v>259</v>
      </c>
      <c r="O291" s="100">
        <v>41394</v>
      </c>
      <c r="P291" s="77" t="s">
        <v>24</v>
      </c>
      <c r="Q291" s="186">
        <v>384</v>
      </c>
    </row>
    <row r="292" spans="1:17" ht="12.75">
      <c r="A292" s="84" t="s">
        <v>816</v>
      </c>
      <c r="B292" s="77">
        <v>3011180043</v>
      </c>
      <c r="C292" s="77" t="s">
        <v>19</v>
      </c>
      <c r="D292" s="101" t="s">
        <v>40</v>
      </c>
      <c r="E292" s="76" t="s">
        <v>813</v>
      </c>
      <c r="F292" s="125" t="s">
        <v>42</v>
      </c>
      <c r="G292" s="122" t="s">
        <v>817</v>
      </c>
      <c r="H292" s="75" t="s">
        <v>818</v>
      </c>
      <c r="I292" s="75"/>
      <c r="J292" s="127" t="s">
        <v>817</v>
      </c>
      <c r="K292" s="75" t="s">
        <v>818</v>
      </c>
      <c r="L292" s="77" t="s">
        <v>24</v>
      </c>
      <c r="M292" s="191">
        <v>114.4</v>
      </c>
      <c r="N292" s="191">
        <v>114.4</v>
      </c>
      <c r="O292" s="100">
        <v>41424</v>
      </c>
      <c r="P292" s="77" t="s">
        <v>24</v>
      </c>
      <c r="Q292" s="186">
        <v>114.4</v>
      </c>
    </row>
    <row r="293" spans="1:17" ht="12.75">
      <c r="A293" s="84" t="s">
        <v>816</v>
      </c>
      <c r="B293" s="77">
        <v>3011180043</v>
      </c>
      <c r="C293" s="77" t="s">
        <v>19</v>
      </c>
      <c r="D293" s="101" t="s">
        <v>40</v>
      </c>
      <c r="E293" s="76" t="s">
        <v>813</v>
      </c>
      <c r="F293" s="125" t="s">
        <v>42</v>
      </c>
      <c r="G293" s="122" t="s">
        <v>817</v>
      </c>
      <c r="H293" s="75" t="s">
        <v>818</v>
      </c>
      <c r="I293" s="75"/>
      <c r="J293" s="127" t="s">
        <v>817</v>
      </c>
      <c r="K293" s="75" t="s">
        <v>818</v>
      </c>
      <c r="L293" s="77" t="s">
        <v>24</v>
      </c>
      <c r="M293" s="191">
        <v>722.6</v>
      </c>
      <c r="N293" s="191">
        <v>722.6</v>
      </c>
      <c r="O293" s="100">
        <v>41394</v>
      </c>
      <c r="P293" s="77" t="s">
        <v>24</v>
      </c>
      <c r="Q293" s="186">
        <v>723.6</v>
      </c>
    </row>
    <row r="294" spans="1:17" ht="12.75">
      <c r="A294" s="84" t="s">
        <v>816</v>
      </c>
      <c r="B294" s="77">
        <v>3011180043</v>
      </c>
      <c r="C294" s="77" t="s">
        <v>19</v>
      </c>
      <c r="D294" s="101" t="s">
        <v>40</v>
      </c>
      <c r="E294" s="76" t="s">
        <v>813</v>
      </c>
      <c r="F294" s="125" t="s">
        <v>42</v>
      </c>
      <c r="G294" s="122" t="s">
        <v>814</v>
      </c>
      <c r="H294" s="75" t="s">
        <v>815</v>
      </c>
      <c r="I294" s="75"/>
      <c r="J294" s="127" t="s">
        <v>814</v>
      </c>
      <c r="K294" s="75" t="s">
        <v>815</v>
      </c>
      <c r="L294" s="77" t="s">
        <v>24</v>
      </c>
      <c r="M294" s="191">
        <v>2639</v>
      </c>
      <c r="N294" s="191">
        <v>2639</v>
      </c>
      <c r="O294" s="100">
        <v>41388</v>
      </c>
      <c r="P294" s="77" t="s">
        <v>24</v>
      </c>
      <c r="Q294" s="186">
        <v>2649.15</v>
      </c>
    </row>
    <row r="295" spans="1:17" ht="12.75">
      <c r="A295" s="137" t="s">
        <v>819</v>
      </c>
      <c r="B295" s="77">
        <v>3011180043</v>
      </c>
      <c r="C295" s="77" t="s">
        <v>19</v>
      </c>
      <c r="D295" s="101" t="s">
        <v>40</v>
      </c>
      <c r="E295" s="138" t="s">
        <v>820</v>
      </c>
      <c r="F295" s="125" t="s">
        <v>42</v>
      </c>
      <c r="G295" s="122" t="s">
        <v>821</v>
      </c>
      <c r="H295" s="75" t="s">
        <v>822</v>
      </c>
      <c r="I295" s="75"/>
      <c r="J295" s="127" t="s">
        <v>821</v>
      </c>
      <c r="K295" s="75" t="s">
        <v>822</v>
      </c>
      <c r="L295" s="77" t="s">
        <v>24</v>
      </c>
      <c r="M295" s="191">
        <v>395</v>
      </c>
      <c r="N295" s="191">
        <v>395</v>
      </c>
      <c r="O295" s="100">
        <v>41397</v>
      </c>
      <c r="P295" s="77" t="s">
        <v>24</v>
      </c>
      <c r="Q295" s="186">
        <v>395</v>
      </c>
    </row>
    <row r="296" spans="1:17" ht="12.75">
      <c r="A296" s="77" t="s">
        <v>819</v>
      </c>
      <c r="B296" s="77">
        <v>3011180043</v>
      </c>
      <c r="C296" s="77" t="s">
        <v>19</v>
      </c>
      <c r="D296" s="101" t="s">
        <v>40</v>
      </c>
      <c r="E296" s="138" t="s">
        <v>820</v>
      </c>
      <c r="F296" s="125" t="s">
        <v>42</v>
      </c>
      <c r="G296" s="122" t="s">
        <v>823</v>
      </c>
      <c r="H296" s="75" t="s">
        <v>824</v>
      </c>
      <c r="I296" s="75"/>
      <c r="J296" s="127" t="s">
        <v>823</v>
      </c>
      <c r="K296" s="75" t="s">
        <v>824</v>
      </c>
      <c r="L296" s="77" t="s">
        <v>24</v>
      </c>
      <c r="M296" s="191">
        <v>100</v>
      </c>
      <c r="N296" s="191">
        <v>100</v>
      </c>
      <c r="O296" s="100">
        <v>41425</v>
      </c>
      <c r="P296" s="77" t="s">
        <v>24</v>
      </c>
      <c r="Q296" s="186">
        <v>100</v>
      </c>
    </row>
    <row r="297" spans="1:17" ht="12.75">
      <c r="A297" s="77" t="s">
        <v>825</v>
      </c>
      <c r="B297" s="77">
        <v>3011180043</v>
      </c>
      <c r="C297" s="77" t="s">
        <v>19</v>
      </c>
      <c r="D297" s="101" t="s">
        <v>40</v>
      </c>
      <c r="E297" s="138" t="s">
        <v>826</v>
      </c>
      <c r="F297" s="125" t="s">
        <v>42</v>
      </c>
      <c r="G297" s="122" t="s">
        <v>823</v>
      </c>
      <c r="H297" s="75" t="s">
        <v>824</v>
      </c>
      <c r="I297" s="75"/>
      <c r="J297" s="127" t="s">
        <v>823</v>
      </c>
      <c r="K297" s="75" t="s">
        <v>824</v>
      </c>
      <c r="L297" s="77" t="s">
        <v>24</v>
      </c>
      <c r="M297" s="191">
        <v>1800</v>
      </c>
      <c r="N297" s="191">
        <v>1800</v>
      </c>
      <c r="O297" s="100">
        <v>41430</v>
      </c>
      <c r="P297" s="77" t="s">
        <v>24</v>
      </c>
      <c r="Q297" s="186">
        <v>1800</v>
      </c>
    </row>
    <row r="298" spans="1:17" ht="12.75">
      <c r="A298" s="77" t="s">
        <v>825</v>
      </c>
      <c r="B298" s="77">
        <v>3011180043</v>
      </c>
      <c r="C298" s="77" t="s">
        <v>19</v>
      </c>
      <c r="D298" s="101" t="s">
        <v>40</v>
      </c>
      <c r="E298" s="138" t="s">
        <v>826</v>
      </c>
      <c r="F298" s="125" t="s">
        <v>42</v>
      </c>
      <c r="G298" s="63" t="s">
        <v>827</v>
      </c>
      <c r="H298" s="75" t="s">
        <v>828</v>
      </c>
      <c r="I298" s="75"/>
      <c r="J298" s="123" t="s">
        <v>827</v>
      </c>
      <c r="K298" s="75" t="s">
        <v>828</v>
      </c>
      <c r="L298" s="77" t="s">
        <v>24</v>
      </c>
      <c r="M298" s="191">
        <v>1386</v>
      </c>
      <c r="N298" s="191">
        <v>1386</v>
      </c>
      <c r="O298" s="100">
        <v>41528</v>
      </c>
      <c r="P298" s="77" t="s">
        <v>24</v>
      </c>
      <c r="Q298" s="186">
        <v>1386</v>
      </c>
    </row>
    <row r="299" spans="1:17" ht="12.75">
      <c r="A299" s="77" t="s">
        <v>825</v>
      </c>
      <c r="B299" s="77">
        <v>3011180043</v>
      </c>
      <c r="C299" s="77" t="s">
        <v>19</v>
      </c>
      <c r="D299" s="101" t="s">
        <v>40</v>
      </c>
      <c r="E299" s="138" t="s">
        <v>826</v>
      </c>
      <c r="F299" s="125" t="s">
        <v>42</v>
      </c>
      <c r="G299" s="63" t="s">
        <v>829</v>
      </c>
      <c r="H299" s="75" t="s">
        <v>830</v>
      </c>
      <c r="I299" s="75"/>
      <c r="J299" s="123" t="s">
        <v>829</v>
      </c>
      <c r="K299" s="75" t="s">
        <v>830</v>
      </c>
      <c r="L299" s="77" t="s">
        <v>24</v>
      </c>
      <c r="M299" s="191">
        <v>330</v>
      </c>
      <c r="N299" s="191">
        <v>330</v>
      </c>
      <c r="O299" s="100">
        <v>41605</v>
      </c>
      <c r="P299" s="77" t="s">
        <v>24</v>
      </c>
      <c r="Q299" s="186">
        <v>249.5</v>
      </c>
    </row>
    <row r="300" spans="1:17" ht="12.75">
      <c r="A300" s="103" t="s">
        <v>831</v>
      </c>
      <c r="B300" s="77">
        <v>3011180043</v>
      </c>
      <c r="C300" s="77" t="s">
        <v>19</v>
      </c>
      <c r="D300" s="101" t="s">
        <v>40</v>
      </c>
      <c r="E300" s="138" t="s">
        <v>832</v>
      </c>
      <c r="F300" s="125" t="s">
        <v>42</v>
      </c>
      <c r="G300" s="63" t="s">
        <v>833</v>
      </c>
      <c r="H300" s="75" t="s">
        <v>834</v>
      </c>
      <c r="I300" s="75"/>
      <c r="J300" s="123" t="s">
        <v>833</v>
      </c>
      <c r="K300" s="75" t="s">
        <v>834</v>
      </c>
      <c r="L300" s="77" t="s">
        <v>24</v>
      </c>
      <c r="M300" s="191">
        <v>70.1</v>
      </c>
      <c r="N300" s="191">
        <v>70.1</v>
      </c>
      <c r="O300" s="100">
        <v>41425</v>
      </c>
      <c r="P300" s="77" t="s">
        <v>24</v>
      </c>
      <c r="Q300" s="186">
        <v>0</v>
      </c>
    </row>
    <row r="301" spans="1:17" ht="12.75">
      <c r="A301" s="77" t="s">
        <v>831</v>
      </c>
      <c r="B301" s="77">
        <v>3011180043</v>
      </c>
      <c r="C301" s="77" t="s">
        <v>19</v>
      </c>
      <c r="D301" s="101" t="s">
        <v>40</v>
      </c>
      <c r="E301" s="138" t="s">
        <v>832</v>
      </c>
      <c r="F301" s="125" t="s">
        <v>42</v>
      </c>
      <c r="G301" s="63" t="s">
        <v>87</v>
      </c>
      <c r="H301" s="75" t="s">
        <v>88</v>
      </c>
      <c r="I301" s="75"/>
      <c r="J301" s="123" t="s">
        <v>87</v>
      </c>
      <c r="K301" s="75" t="s">
        <v>88</v>
      </c>
      <c r="L301" s="77" t="s">
        <v>24</v>
      </c>
      <c r="M301" s="191">
        <v>499.15</v>
      </c>
      <c r="N301" s="191">
        <v>499.15</v>
      </c>
      <c r="O301" s="100">
        <v>41425</v>
      </c>
      <c r="P301" s="77" t="s">
        <v>24</v>
      </c>
      <c r="Q301" s="186">
        <v>499.15</v>
      </c>
    </row>
    <row r="302" spans="1:17" ht="12.75">
      <c r="A302" s="77" t="s">
        <v>835</v>
      </c>
      <c r="B302" s="77">
        <v>3011180043</v>
      </c>
      <c r="C302" s="77" t="s">
        <v>19</v>
      </c>
      <c r="D302" s="101" t="s">
        <v>40</v>
      </c>
      <c r="E302" s="138" t="s">
        <v>832</v>
      </c>
      <c r="F302" s="125" t="s">
        <v>42</v>
      </c>
      <c r="G302" s="63" t="s">
        <v>833</v>
      </c>
      <c r="H302" s="75" t="s">
        <v>834</v>
      </c>
      <c r="I302" s="75"/>
      <c r="J302" s="123" t="s">
        <v>833</v>
      </c>
      <c r="K302" s="75" t="s">
        <v>834</v>
      </c>
      <c r="L302" s="77" t="s">
        <v>24</v>
      </c>
      <c r="M302" s="191">
        <v>75</v>
      </c>
      <c r="N302" s="191">
        <v>75</v>
      </c>
      <c r="O302" s="100">
        <v>41428</v>
      </c>
      <c r="P302" s="77" t="s">
        <v>24</v>
      </c>
      <c r="Q302" s="186">
        <v>0</v>
      </c>
    </row>
    <row r="303" spans="1:17" ht="12.75">
      <c r="A303" s="77" t="s">
        <v>835</v>
      </c>
      <c r="B303" s="77">
        <v>3011180043</v>
      </c>
      <c r="C303" s="77" t="s">
        <v>19</v>
      </c>
      <c r="D303" s="101" t="s">
        <v>40</v>
      </c>
      <c r="E303" s="138" t="s">
        <v>832</v>
      </c>
      <c r="F303" s="125" t="s">
        <v>42</v>
      </c>
      <c r="G303" s="63" t="s">
        <v>817</v>
      </c>
      <c r="H303" s="75" t="s">
        <v>836</v>
      </c>
      <c r="I303" s="75"/>
      <c r="J303" s="123" t="s">
        <v>817</v>
      </c>
      <c r="K303" s="75" t="s">
        <v>836</v>
      </c>
      <c r="L303" s="77" t="s">
        <v>24</v>
      </c>
      <c r="M303" s="191">
        <v>54.5</v>
      </c>
      <c r="N303" s="191">
        <v>54.5</v>
      </c>
      <c r="O303" s="100">
        <v>41436</v>
      </c>
      <c r="P303" s="77" t="s">
        <v>24</v>
      </c>
      <c r="Q303" s="186">
        <v>0</v>
      </c>
    </row>
    <row r="304" spans="1:17" ht="12.75">
      <c r="A304" s="77" t="s">
        <v>835</v>
      </c>
      <c r="B304" s="77">
        <v>3011180043</v>
      </c>
      <c r="C304" s="77" t="s">
        <v>19</v>
      </c>
      <c r="D304" s="101" t="s">
        <v>40</v>
      </c>
      <c r="E304" s="138" t="s">
        <v>832</v>
      </c>
      <c r="F304" s="125" t="s">
        <v>42</v>
      </c>
      <c r="G304" s="122" t="s">
        <v>54</v>
      </c>
      <c r="H304" s="75" t="s">
        <v>837</v>
      </c>
      <c r="I304" s="75"/>
      <c r="J304" s="127" t="s">
        <v>54</v>
      </c>
      <c r="K304" s="75" t="s">
        <v>837</v>
      </c>
      <c r="L304" s="77" t="s">
        <v>24</v>
      </c>
      <c r="M304" s="191">
        <v>366.84</v>
      </c>
      <c r="N304" s="191">
        <v>366.84</v>
      </c>
      <c r="O304" s="100">
        <v>41450</v>
      </c>
      <c r="P304" s="77" t="s">
        <v>24</v>
      </c>
      <c r="Q304" s="186">
        <v>0</v>
      </c>
    </row>
    <row r="305" spans="1:17" ht="12.75">
      <c r="A305" s="77" t="s">
        <v>835</v>
      </c>
      <c r="B305" s="77">
        <v>3011180043</v>
      </c>
      <c r="C305" s="77" t="s">
        <v>19</v>
      </c>
      <c r="D305" s="101" t="s">
        <v>40</v>
      </c>
      <c r="E305" s="138" t="s">
        <v>832</v>
      </c>
      <c r="F305" s="125" t="s">
        <v>42</v>
      </c>
      <c r="G305" s="122" t="s">
        <v>838</v>
      </c>
      <c r="H305" s="75" t="s">
        <v>839</v>
      </c>
      <c r="I305" s="75"/>
      <c r="J305" s="127" t="s">
        <v>838</v>
      </c>
      <c r="K305" s="75" t="s">
        <v>839</v>
      </c>
      <c r="L305" s="77" t="s">
        <v>24</v>
      </c>
      <c r="M305" s="191">
        <v>427</v>
      </c>
      <c r="N305" s="191">
        <v>427</v>
      </c>
      <c r="O305" s="100">
        <v>41457</v>
      </c>
      <c r="P305" s="77" t="s">
        <v>24</v>
      </c>
      <c r="Q305" s="186">
        <v>427</v>
      </c>
    </row>
    <row r="306" spans="1:17" ht="12.75">
      <c r="A306" s="77" t="s">
        <v>835</v>
      </c>
      <c r="B306" s="77">
        <v>3011180043</v>
      </c>
      <c r="C306" s="77" t="s">
        <v>19</v>
      </c>
      <c r="D306" s="101" t="s">
        <v>40</v>
      </c>
      <c r="E306" s="138" t="s">
        <v>832</v>
      </c>
      <c r="F306" s="125" t="s">
        <v>42</v>
      </c>
      <c r="G306" s="122" t="s">
        <v>840</v>
      </c>
      <c r="H306" s="75" t="s">
        <v>841</v>
      </c>
      <c r="I306" s="75"/>
      <c r="J306" s="127" t="s">
        <v>840</v>
      </c>
      <c r="K306" s="75" t="s">
        <v>841</v>
      </c>
      <c r="L306" s="77" t="s">
        <v>24</v>
      </c>
      <c r="M306" s="191">
        <v>452.5</v>
      </c>
      <c r="N306" s="191">
        <v>452.5</v>
      </c>
      <c r="O306" s="100">
        <v>41429</v>
      </c>
      <c r="P306" s="77" t="s">
        <v>24</v>
      </c>
      <c r="Q306" s="186">
        <v>452.5</v>
      </c>
    </row>
    <row r="307" spans="1:17" ht="12.75">
      <c r="A307" s="77" t="s">
        <v>835</v>
      </c>
      <c r="B307" s="77">
        <v>3011180043</v>
      </c>
      <c r="C307" s="77" t="s">
        <v>19</v>
      </c>
      <c r="D307" s="101" t="s">
        <v>40</v>
      </c>
      <c r="E307" s="138" t="s">
        <v>832</v>
      </c>
      <c r="F307" s="125" t="s">
        <v>42</v>
      </c>
      <c r="G307" s="63" t="s">
        <v>842</v>
      </c>
      <c r="H307" s="75" t="s">
        <v>843</v>
      </c>
      <c r="I307" s="75"/>
      <c r="J307" s="123" t="s">
        <v>842</v>
      </c>
      <c r="K307" s="75" t="s">
        <v>843</v>
      </c>
      <c r="L307" s="77" t="s">
        <v>24</v>
      </c>
      <c r="M307" s="191">
        <v>685</v>
      </c>
      <c r="N307" s="191">
        <v>685</v>
      </c>
      <c r="O307" s="100">
        <v>41486</v>
      </c>
      <c r="P307" s="77" t="s">
        <v>24</v>
      </c>
      <c r="Q307" s="186">
        <v>685</v>
      </c>
    </row>
    <row r="308" spans="1:17" ht="12.75">
      <c r="A308" s="77" t="s">
        <v>835</v>
      </c>
      <c r="B308" s="77">
        <v>3011180043</v>
      </c>
      <c r="C308" s="77" t="s">
        <v>19</v>
      </c>
      <c r="D308" s="101" t="s">
        <v>40</v>
      </c>
      <c r="E308" s="138" t="s">
        <v>832</v>
      </c>
      <c r="F308" s="125" t="s">
        <v>42</v>
      </c>
      <c r="G308" s="122" t="s">
        <v>844</v>
      </c>
      <c r="H308" s="75" t="s">
        <v>845</v>
      </c>
      <c r="I308" s="75"/>
      <c r="J308" s="127" t="s">
        <v>844</v>
      </c>
      <c r="K308" s="75" t="s">
        <v>845</v>
      </c>
      <c r="L308" s="77" t="s">
        <v>24</v>
      </c>
      <c r="M308" s="191">
        <v>415.5</v>
      </c>
      <c r="N308" s="191">
        <v>415.5</v>
      </c>
      <c r="O308" s="100">
        <v>41515</v>
      </c>
      <c r="P308" s="77" t="s">
        <v>24</v>
      </c>
      <c r="Q308" s="186">
        <v>0</v>
      </c>
    </row>
    <row r="309" spans="1:17" ht="12.75">
      <c r="A309" s="77" t="s">
        <v>835</v>
      </c>
      <c r="B309" s="77">
        <v>3011180043</v>
      </c>
      <c r="C309" s="77" t="s">
        <v>19</v>
      </c>
      <c r="D309" s="101" t="s">
        <v>40</v>
      </c>
      <c r="E309" s="138" t="s">
        <v>832</v>
      </c>
      <c r="F309" s="125" t="s">
        <v>42</v>
      </c>
      <c r="G309" s="63" t="s">
        <v>63</v>
      </c>
      <c r="H309" s="75" t="s">
        <v>846</v>
      </c>
      <c r="I309" s="75"/>
      <c r="J309" s="123" t="s">
        <v>63</v>
      </c>
      <c r="K309" s="75" t="s">
        <v>846</v>
      </c>
      <c r="L309" s="77" t="s">
        <v>24</v>
      </c>
      <c r="M309" s="191">
        <v>580</v>
      </c>
      <c r="N309" s="191">
        <v>580</v>
      </c>
      <c r="O309" s="100">
        <v>41572</v>
      </c>
      <c r="P309" s="77" t="s">
        <v>24</v>
      </c>
      <c r="Q309" s="186">
        <v>580</v>
      </c>
    </row>
    <row r="310" spans="1:17" ht="12.75">
      <c r="A310" s="77" t="s">
        <v>835</v>
      </c>
      <c r="B310" s="77">
        <v>3011180043</v>
      </c>
      <c r="C310" s="77" t="s">
        <v>19</v>
      </c>
      <c r="D310" s="101" t="s">
        <v>40</v>
      </c>
      <c r="E310" s="138" t="s">
        <v>832</v>
      </c>
      <c r="F310" s="125" t="s">
        <v>42</v>
      </c>
      <c r="G310" s="63" t="s">
        <v>85</v>
      </c>
      <c r="H310" s="75" t="s">
        <v>86</v>
      </c>
      <c r="I310" s="75"/>
      <c r="J310" s="123" t="s">
        <v>85</v>
      </c>
      <c r="K310" s="75" t="s">
        <v>86</v>
      </c>
      <c r="L310" s="77" t="s">
        <v>24</v>
      </c>
      <c r="M310" s="191">
        <v>480</v>
      </c>
      <c r="N310" s="191">
        <v>480</v>
      </c>
      <c r="O310" s="100">
        <v>41558</v>
      </c>
      <c r="P310" s="77" t="s">
        <v>24</v>
      </c>
      <c r="Q310" s="186">
        <v>480</v>
      </c>
    </row>
    <row r="311" spans="1:17" ht="12.75">
      <c r="A311" s="77" t="s">
        <v>847</v>
      </c>
      <c r="B311" s="77">
        <v>3011180043</v>
      </c>
      <c r="C311" s="77" t="s">
        <v>19</v>
      </c>
      <c r="D311" s="101" t="s">
        <v>40</v>
      </c>
      <c r="E311" s="138" t="s">
        <v>848</v>
      </c>
      <c r="F311" s="125" t="s">
        <v>42</v>
      </c>
      <c r="G311" s="122" t="s">
        <v>849</v>
      </c>
      <c r="H311" s="75" t="s">
        <v>850</v>
      </c>
      <c r="I311" s="75"/>
      <c r="J311" s="127" t="s">
        <v>849</v>
      </c>
      <c r="K311" s="75" t="s">
        <v>850</v>
      </c>
      <c r="L311" s="77" t="s">
        <v>24</v>
      </c>
      <c r="M311" s="191">
        <v>4617.6</v>
      </c>
      <c r="N311" s="191">
        <v>4617.6</v>
      </c>
      <c r="O311" s="100">
        <v>41284</v>
      </c>
      <c r="P311" s="77" t="s">
        <v>24</v>
      </c>
      <c r="Q311" s="186">
        <v>4617.6</v>
      </c>
    </row>
    <row r="312" spans="1:17" ht="12.75">
      <c r="A312" s="77" t="s">
        <v>851</v>
      </c>
      <c r="B312" s="77">
        <v>3011180043</v>
      </c>
      <c r="C312" s="77" t="s">
        <v>19</v>
      </c>
      <c r="D312" s="101" t="s">
        <v>40</v>
      </c>
      <c r="E312" s="138" t="s">
        <v>852</v>
      </c>
      <c r="F312" s="75" t="s">
        <v>42</v>
      </c>
      <c r="G312" s="133" t="s">
        <v>853</v>
      </c>
      <c r="H312" s="75" t="s">
        <v>854</v>
      </c>
      <c r="I312" s="75"/>
      <c r="J312" s="139" t="s">
        <v>853</v>
      </c>
      <c r="K312" s="75" t="s">
        <v>854</v>
      </c>
      <c r="L312" s="77" t="s">
        <v>24</v>
      </c>
      <c r="M312" s="191">
        <v>24499.4</v>
      </c>
      <c r="N312" s="191">
        <v>24499.4</v>
      </c>
      <c r="O312" s="100">
        <v>41397</v>
      </c>
      <c r="P312" s="77" t="s">
        <v>24</v>
      </c>
      <c r="Q312" s="186">
        <v>25144.82</v>
      </c>
    </row>
    <row r="313" spans="1:17" ht="12.75">
      <c r="A313" s="77" t="s">
        <v>855</v>
      </c>
      <c r="B313" s="77">
        <v>3011180043</v>
      </c>
      <c r="C313" s="77" t="s">
        <v>19</v>
      </c>
      <c r="D313" s="101" t="s">
        <v>40</v>
      </c>
      <c r="E313" s="76" t="s">
        <v>856</v>
      </c>
      <c r="F313" s="75" t="s">
        <v>42</v>
      </c>
      <c r="G313" s="63" t="s">
        <v>67</v>
      </c>
      <c r="H313" s="75" t="s">
        <v>857</v>
      </c>
      <c r="I313" s="75"/>
      <c r="J313" s="123" t="s">
        <v>67</v>
      </c>
      <c r="K313" s="75" t="s">
        <v>857</v>
      </c>
      <c r="L313" s="77" t="s">
        <v>24</v>
      </c>
      <c r="M313" s="191">
        <v>5122</v>
      </c>
      <c r="N313" s="191">
        <v>5122</v>
      </c>
      <c r="O313" s="100">
        <v>41284</v>
      </c>
      <c r="P313" s="77" t="s">
        <v>24</v>
      </c>
      <c r="Q313" s="186">
        <v>5222</v>
      </c>
    </row>
    <row r="314" spans="1:17" ht="12.75">
      <c r="A314" s="77" t="s">
        <v>858</v>
      </c>
      <c r="B314" s="77">
        <v>3011180043</v>
      </c>
      <c r="C314" s="77" t="s">
        <v>19</v>
      </c>
      <c r="D314" s="101" t="s">
        <v>40</v>
      </c>
      <c r="E314" s="76" t="s">
        <v>859</v>
      </c>
      <c r="F314" s="75" t="s">
        <v>42</v>
      </c>
      <c r="G314" s="133" t="s">
        <v>860</v>
      </c>
      <c r="H314" s="75" t="s">
        <v>861</v>
      </c>
      <c r="I314" s="75"/>
      <c r="J314" s="139" t="s">
        <v>860</v>
      </c>
      <c r="K314" s="75" t="s">
        <v>861</v>
      </c>
      <c r="L314" s="77" t="s">
        <v>24</v>
      </c>
      <c r="M314" s="191">
        <v>1364.75</v>
      </c>
      <c r="N314" s="191">
        <v>1364.75</v>
      </c>
      <c r="O314" s="100">
        <v>41446</v>
      </c>
      <c r="P314" s="77" t="s">
        <v>24</v>
      </c>
      <c r="Q314" s="186">
        <v>1651.35</v>
      </c>
    </row>
    <row r="315" spans="1:17" s="105" customFormat="1" ht="31.5" customHeight="1">
      <c r="A315" s="101" t="s">
        <v>862</v>
      </c>
      <c r="B315" s="101" t="s">
        <v>39</v>
      </c>
      <c r="C315" s="101" t="s">
        <v>19</v>
      </c>
      <c r="D315" s="101" t="s">
        <v>40</v>
      </c>
      <c r="E315" s="102" t="s">
        <v>863</v>
      </c>
      <c r="F315" s="140" t="s">
        <v>22</v>
      </c>
      <c r="G315" s="101" t="s">
        <v>864</v>
      </c>
      <c r="H315" s="68" t="s">
        <v>865</v>
      </c>
      <c r="I315" s="57" t="s">
        <v>24</v>
      </c>
      <c r="J315" s="101" t="s">
        <v>864</v>
      </c>
      <c r="K315" s="68" t="s">
        <v>865</v>
      </c>
      <c r="L315" s="110" t="s">
        <v>24</v>
      </c>
      <c r="M315" s="196">
        <v>18818</v>
      </c>
      <c r="N315" s="196">
        <v>18818</v>
      </c>
      <c r="O315" s="141">
        <v>41326</v>
      </c>
      <c r="P315" s="141">
        <v>41326</v>
      </c>
      <c r="Q315" s="190">
        <v>0</v>
      </c>
    </row>
    <row r="316" spans="1:17" s="105" customFormat="1" ht="25.5">
      <c r="A316" s="101" t="s">
        <v>866</v>
      </c>
      <c r="B316" s="101" t="s">
        <v>39</v>
      </c>
      <c r="C316" s="101" t="s">
        <v>19</v>
      </c>
      <c r="D316" s="101" t="s">
        <v>40</v>
      </c>
      <c r="E316" s="102" t="s">
        <v>867</v>
      </c>
      <c r="F316" s="68" t="s">
        <v>22</v>
      </c>
      <c r="G316" s="57" t="s">
        <v>868</v>
      </c>
      <c r="H316" s="56" t="s">
        <v>869</v>
      </c>
      <c r="I316" s="103" t="s">
        <v>24</v>
      </c>
      <c r="J316" s="57" t="s">
        <v>868</v>
      </c>
      <c r="K316" s="56" t="s">
        <v>869</v>
      </c>
      <c r="L316" s="110" t="s">
        <v>24</v>
      </c>
      <c r="M316" s="196">
        <v>0</v>
      </c>
      <c r="N316" s="196">
        <v>0</v>
      </c>
      <c r="O316" s="59">
        <v>41393</v>
      </c>
      <c r="P316" s="57"/>
      <c r="Q316" s="190">
        <v>0</v>
      </c>
    </row>
    <row r="317" spans="1:17" s="105" customFormat="1" ht="25.5" customHeight="1">
      <c r="A317" s="445" t="s">
        <v>870</v>
      </c>
      <c r="B317" s="445" t="s">
        <v>39</v>
      </c>
      <c r="C317" s="445" t="s">
        <v>19</v>
      </c>
      <c r="D317" s="445" t="s">
        <v>40</v>
      </c>
      <c r="E317" s="446" t="s">
        <v>871</v>
      </c>
      <c r="F317" s="447" t="s">
        <v>872</v>
      </c>
      <c r="G317" s="57" t="s">
        <v>873</v>
      </c>
      <c r="H317" s="56" t="s">
        <v>874</v>
      </c>
      <c r="I317" s="443" t="s">
        <v>24</v>
      </c>
      <c r="J317" s="443" t="s">
        <v>873</v>
      </c>
      <c r="K317" s="444" t="s">
        <v>874</v>
      </c>
      <c r="L317" s="443" t="s">
        <v>24</v>
      </c>
      <c r="M317" s="448">
        <v>8280</v>
      </c>
      <c r="N317" s="448">
        <v>8280</v>
      </c>
      <c r="O317" s="449">
        <v>41379</v>
      </c>
      <c r="P317" s="449">
        <v>41743</v>
      </c>
      <c r="Q317" s="450">
        <v>8625</v>
      </c>
    </row>
    <row r="318" spans="1:17" s="105" customFormat="1" ht="15.75" customHeight="1">
      <c r="A318" s="445"/>
      <c r="B318" s="445"/>
      <c r="C318" s="445"/>
      <c r="D318" s="445"/>
      <c r="E318" s="446"/>
      <c r="F318" s="447"/>
      <c r="G318" s="57" t="s">
        <v>875</v>
      </c>
      <c r="H318" s="56" t="s">
        <v>876</v>
      </c>
      <c r="I318" s="443"/>
      <c r="J318" s="443"/>
      <c r="K318" s="444"/>
      <c r="L318" s="443"/>
      <c r="M318" s="448"/>
      <c r="N318" s="448"/>
      <c r="O318" s="449"/>
      <c r="P318" s="449"/>
      <c r="Q318" s="450"/>
    </row>
    <row r="319" spans="1:17" s="105" customFormat="1" ht="15.75" customHeight="1">
      <c r="A319" s="445"/>
      <c r="B319" s="445"/>
      <c r="C319" s="445"/>
      <c r="D319" s="445"/>
      <c r="E319" s="446"/>
      <c r="F319" s="447"/>
      <c r="G319" s="57" t="s">
        <v>877</v>
      </c>
      <c r="H319" s="56" t="s">
        <v>878</v>
      </c>
      <c r="I319" s="443"/>
      <c r="J319" s="443"/>
      <c r="K319" s="444"/>
      <c r="L319" s="443"/>
      <c r="M319" s="448"/>
      <c r="N319" s="448"/>
      <c r="O319" s="449"/>
      <c r="P319" s="449"/>
      <c r="Q319" s="450"/>
    </row>
    <row r="320" spans="1:17" s="105" customFormat="1" ht="31.5" customHeight="1">
      <c r="A320" s="445" t="s">
        <v>879</v>
      </c>
      <c r="B320" s="445" t="s">
        <v>39</v>
      </c>
      <c r="C320" s="445" t="s">
        <v>19</v>
      </c>
      <c r="D320" s="445" t="s">
        <v>40</v>
      </c>
      <c r="E320" s="446" t="s">
        <v>880</v>
      </c>
      <c r="F320" s="447" t="s">
        <v>872</v>
      </c>
      <c r="G320" s="57" t="s">
        <v>881</v>
      </c>
      <c r="H320" s="56" t="s">
        <v>882</v>
      </c>
      <c r="I320" s="443" t="s">
        <v>24</v>
      </c>
      <c r="J320" s="443" t="s">
        <v>881</v>
      </c>
      <c r="K320" s="443" t="s">
        <v>882</v>
      </c>
      <c r="L320" s="443" t="s">
        <v>24</v>
      </c>
      <c r="M320" s="448">
        <v>11808</v>
      </c>
      <c r="N320" s="448">
        <v>11808</v>
      </c>
      <c r="O320" s="449">
        <v>41562</v>
      </c>
      <c r="P320" s="449">
        <v>42657</v>
      </c>
      <c r="Q320" s="450">
        <v>3608</v>
      </c>
    </row>
    <row r="321" spans="1:17" s="105" customFormat="1" ht="15.75" customHeight="1">
      <c r="A321" s="445"/>
      <c r="B321" s="445"/>
      <c r="C321" s="445"/>
      <c r="D321" s="445"/>
      <c r="E321" s="446"/>
      <c r="F321" s="447"/>
      <c r="G321" s="57" t="s">
        <v>883</v>
      </c>
      <c r="H321" s="56" t="s">
        <v>884</v>
      </c>
      <c r="I321" s="443"/>
      <c r="J321" s="443"/>
      <c r="K321" s="443"/>
      <c r="L321" s="443"/>
      <c r="M321" s="448"/>
      <c r="N321" s="448"/>
      <c r="O321" s="449"/>
      <c r="P321" s="449"/>
      <c r="Q321" s="450"/>
    </row>
    <row r="322" spans="1:17" s="105" customFormat="1" ht="15.75" customHeight="1">
      <c r="A322" s="445"/>
      <c r="B322" s="445"/>
      <c r="C322" s="445"/>
      <c r="D322" s="445"/>
      <c r="E322" s="446"/>
      <c r="F322" s="447"/>
      <c r="G322" s="57" t="s">
        <v>877</v>
      </c>
      <c r="H322" s="56" t="s">
        <v>885</v>
      </c>
      <c r="I322" s="443"/>
      <c r="J322" s="443"/>
      <c r="K322" s="443"/>
      <c r="L322" s="443"/>
      <c r="M322" s="448"/>
      <c r="N322" s="448"/>
      <c r="O322" s="449"/>
      <c r="P322" s="449"/>
      <c r="Q322" s="450"/>
    </row>
    <row r="323" spans="1:17" s="105" customFormat="1" ht="33.75" customHeight="1">
      <c r="A323" s="445" t="s">
        <v>886</v>
      </c>
      <c r="B323" s="445" t="s">
        <v>39</v>
      </c>
      <c r="C323" s="445" t="s">
        <v>19</v>
      </c>
      <c r="D323" s="445" t="s">
        <v>40</v>
      </c>
      <c r="E323" s="446" t="s">
        <v>887</v>
      </c>
      <c r="F323" s="447" t="s">
        <v>872</v>
      </c>
      <c r="G323" s="57" t="s">
        <v>873</v>
      </c>
      <c r="H323" s="56" t="s">
        <v>874</v>
      </c>
      <c r="I323" s="443" t="s">
        <v>24</v>
      </c>
      <c r="J323" s="443" t="s">
        <v>873</v>
      </c>
      <c r="K323" s="444" t="s">
        <v>874</v>
      </c>
      <c r="L323" s="443" t="s">
        <v>24</v>
      </c>
      <c r="M323" s="448">
        <v>23490</v>
      </c>
      <c r="N323" s="448">
        <v>23490</v>
      </c>
      <c r="O323" s="449">
        <v>41452</v>
      </c>
      <c r="P323" s="449">
        <v>42003</v>
      </c>
      <c r="Q323" s="450">
        <v>20880</v>
      </c>
    </row>
    <row r="324" spans="1:17" s="105" customFormat="1" ht="15.75" customHeight="1">
      <c r="A324" s="445"/>
      <c r="B324" s="445"/>
      <c r="C324" s="445"/>
      <c r="D324" s="445"/>
      <c r="E324" s="446"/>
      <c r="F324" s="447"/>
      <c r="G324" s="57" t="s">
        <v>883</v>
      </c>
      <c r="H324" s="142" t="s">
        <v>888</v>
      </c>
      <c r="I324" s="443"/>
      <c r="J324" s="443"/>
      <c r="K324" s="444"/>
      <c r="L324" s="443"/>
      <c r="M324" s="448"/>
      <c r="N324" s="448"/>
      <c r="O324" s="449"/>
      <c r="P324" s="449"/>
      <c r="Q324" s="450"/>
    </row>
    <row r="325" spans="1:17" s="105" customFormat="1" ht="15.75" customHeight="1">
      <c r="A325" s="445"/>
      <c r="B325" s="445"/>
      <c r="C325" s="445"/>
      <c r="D325" s="445"/>
      <c r="E325" s="446"/>
      <c r="F325" s="447"/>
      <c r="G325" s="57" t="s">
        <v>877</v>
      </c>
      <c r="H325" s="56" t="s">
        <v>885</v>
      </c>
      <c r="I325" s="443"/>
      <c r="J325" s="443"/>
      <c r="K325" s="444"/>
      <c r="L325" s="443"/>
      <c r="M325" s="448"/>
      <c r="N325" s="448"/>
      <c r="O325" s="449"/>
      <c r="P325" s="449"/>
      <c r="Q325" s="450"/>
    </row>
    <row r="326" spans="1:17" s="105" customFormat="1" ht="36.75" customHeight="1">
      <c r="A326" s="445" t="s">
        <v>889</v>
      </c>
      <c r="B326" s="445" t="s">
        <v>39</v>
      </c>
      <c r="C326" s="445" t="s">
        <v>19</v>
      </c>
      <c r="D326" s="445" t="s">
        <v>40</v>
      </c>
      <c r="E326" s="446" t="s">
        <v>890</v>
      </c>
      <c r="F326" s="447" t="s">
        <v>872</v>
      </c>
      <c r="G326" s="57" t="s">
        <v>873</v>
      </c>
      <c r="H326" s="56" t="s">
        <v>874</v>
      </c>
      <c r="I326" s="443" t="s">
        <v>24</v>
      </c>
      <c r="J326" s="443" t="s">
        <v>873</v>
      </c>
      <c r="K326" s="444" t="s">
        <v>891</v>
      </c>
      <c r="L326" s="443" t="s">
        <v>24</v>
      </c>
      <c r="M326" s="448">
        <v>27810</v>
      </c>
      <c r="N326" s="448">
        <v>27810</v>
      </c>
      <c r="O326" s="449">
        <v>41452</v>
      </c>
      <c r="P326" s="449">
        <v>42003</v>
      </c>
      <c r="Q326" s="450">
        <v>25566.29</v>
      </c>
    </row>
    <row r="327" spans="1:17" s="105" customFormat="1" ht="15.75" customHeight="1">
      <c r="A327" s="445"/>
      <c r="B327" s="445"/>
      <c r="C327" s="445"/>
      <c r="D327" s="445"/>
      <c r="E327" s="446"/>
      <c r="F327" s="447"/>
      <c r="G327" s="57" t="s">
        <v>883</v>
      </c>
      <c r="H327" s="142" t="s">
        <v>888</v>
      </c>
      <c r="I327" s="443"/>
      <c r="J327" s="443"/>
      <c r="K327" s="444"/>
      <c r="L327" s="443"/>
      <c r="M327" s="448"/>
      <c r="N327" s="448"/>
      <c r="O327" s="449"/>
      <c r="P327" s="449"/>
      <c r="Q327" s="450"/>
    </row>
    <row r="328" spans="1:17" s="105" customFormat="1" ht="15.75" customHeight="1">
      <c r="A328" s="445"/>
      <c r="B328" s="445"/>
      <c r="C328" s="445"/>
      <c r="D328" s="445"/>
      <c r="E328" s="446"/>
      <c r="F328" s="447"/>
      <c r="G328" s="57" t="s">
        <v>877</v>
      </c>
      <c r="H328" s="56" t="s">
        <v>885</v>
      </c>
      <c r="I328" s="443"/>
      <c r="J328" s="443"/>
      <c r="K328" s="444"/>
      <c r="L328" s="443"/>
      <c r="M328" s="448"/>
      <c r="N328" s="448"/>
      <c r="O328" s="449"/>
      <c r="P328" s="449"/>
      <c r="Q328" s="450"/>
    </row>
    <row r="329" spans="1:17" s="105" customFormat="1" ht="31.5" customHeight="1">
      <c r="A329" s="445" t="s">
        <v>892</v>
      </c>
      <c r="B329" s="445" t="s">
        <v>39</v>
      </c>
      <c r="C329" s="445" t="s">
        <v>19</v>
      </c>
      <c r="D329" s="445" t="s">
        <v>40</v>
      </c>
      <c r="E329" s="446" t="s">
        <v>893</v>
      </c>
      <c r="F329" s="447" t="s">
        <v>872</v>
      </c>
      <c r="G329" s="57" t="s">
        <v>725</v>
      </c>
      <c r="H329" s="143" t="s">
        <v>894</v>
      </c>
      <c r="I329" s="443" t="s">
        <v>24</v>
      </c>
      <c r="J329" s="443" t="s">
        <v>725</v>
      </c>
      <c r="K329" s="447" t="s">
        <v>895</v>
      </c>
      <c r="L329" s="443" t="s">
        <v>24</v>
      </c>
      <c r="M329" s="448">
        <v>12690</v>
      </c>
      <c r="N329" s="448">
        <v>12690</v>
      </c>
      <c r="O329" s="449">
        <v>41451</v>
      </c>
      <c r="P329" s="449">
        <v>41451</v>
      </c>
      <c r="Q329" s="450">
        <v>12689.8</v>
      </c>
    </row>
    <row r="330" spans="1:17" s="105" customFormat="1" ht="15.75" customHeight="1">
      <c r="A330" s="445"/>
      <c r="B330" s="445"/>
      <c r="C330" s="445"/>
      <c r="D330" s="445"/>
      <c r="E330" s="446"/>
      <c r="F330" s="447"/>
      <c r="G330" s="103" t="s">
        <v>722</v>
      </c>
      <c r="H330" s="85" t="s">
        <v>896</v>
      </c>
      <c r="I330" s="443"/>
      <c r="J330" s="443"/>
      <c r="K330" s="447"/>
      <c r="L330" s="443"/>
      <c r="M330" s="448"/>
      <c r="N330" s="448"/>
      <c r="O330" s="449"/>
      <c r="P330" s="449"/>
      <c r="Q330" s="450"/>
    </row>
    <row r="331" spans="1:17" s="105" customFormat="1" ht="25.5">
      <c r="A331" s="445"/>
      <c r="B331" s="445"/>
      <c r="C331" s="445"/>
      <c r="D331" s="445"/>
      <c r="E331" s="446"/>
      <c r="F331" s="447"/>
      <c r="G331" s="57" t="s">
        <v>897</v>
      </c>
      <c r="H331" s="144" t="s">
        <v>898</v>
      </c>
      <c r="I331" s="443"/>
      <c r="J331" s="443"/>
      <c r="K331" s="447"/>
      <c r="L331" s="443"/>
      <c r="M331" s="448"/>
      <c r="N331" s="448"/>
      <c r="O331" s="449"/>
      <c r="P331" s="449"/>
      <c r="Q331" s="450"/>
    </row>
    <row r="332" spans="1:17" s="105" customFormat="1" ht="12.75">
      <c r="A332" s="445"/>
      <c r="B332" s="445"/>
      <c r="C332" s="445"/>
      <c r="D332" s="445"/>
      <c r="E332" s="446"/>
      <c r="F332" s="447"/>
      <c r="G332" s="57" t="s">
        <v>769</v>
      </c>
      <c r="H332" s="144" t="s">
        <v>899</v>
      </c>
      <c r="I332" s="443"/>
      <c r="J332" s="443"/>
      <c r="K332" s="447"/>
      <c r="L332" s="443"/>
      <c r="M332" s="448"/>
      <c r="N332" s="448"/>
      <c r="O332" s="449"/>
      <c r="P332" s="449"/>
      <c r="Q332" s="450"/>
    </row>
    <row r="333" spans="1:17" s="105" customFormat="1" ht="12.75">
      <c r="A333" s="101" t="s">
        <v>900</v>
      </c>
      <c r="B333" s="101" t="s">
        <v>39</v>
      </c>
      <c r="C333" s="101" t="s">
        <v>19</v>
      </c>
      <c r="D333" s="101" t="s">
        <v>40</v>
      </c>
      <c r="E333" s="102" t="s">
        <v>901</v>
      </c>
      <c r="F333" s="140" t="s">
        <v>22</v>
      </c>
      <c r="G333" s="57" t="s">
        <v>821</v>
      </c>
      <c r="H333" s="62" t="s">
        <v>902</v>
      </c>
      <c r="I333" s="103" t="s">
        <v>24</v>
      </c>
      <c r="J333" s="57" t="s">
        <v>821</v>
      </c>
      <c r="K333" s="62" t="s">
        <v>902</v>
      </c>
      <c r="L333" s="110" t="s">
        <v>24</v>
      </c>
      <c r="M333" s="196">
        <v>3600</v>
      </c>
      <c r="N333" s="196">
        <v>3600</v>
      </c>
      <c r="O333" s="59">
        <v>40179</v>
      </c>
      <c r="P333" s="59">
        <v>42034</v>
      </c>
      <c r="Q333" s="190">
        <v>300</v>
      </c>
    </row>
    <row r="334" spans="1:17" s="105" customFormat="1" ht="12.75">
      <c r="A334" s="101" t="s">
        <v>903</v>
      </c>
      <c r="B334" s="101" t="s">
        <v>39</v>
      </c>
      <c r="C334" s="101" t="s">
        <v>19</v>
      </c>
      <c r="D334" s="101" t="s">
        <v>40</v>
      </c>
      <c r="E334" s="102" t="s">
        <v>904</v>
      </c>
      <c r="F334" s="140" t="s">
        <v>22</v>
      </c>
      <c r="G334" s="57" t="s">
        <v>821</v>
      </c>
      <c r="H334" s="62" t="s">
        <v>902</v>
      </c>
      <c r="I334" s="103" t="s">
        <v>24</v>
      </c>
      <c r="J334" s="57" t="s">
        <v>821</v>
      </c>
      <c r="K334" s="62" t="s">
        <v>902</v>
      </c>
      <c r="L334" s="110" t="s">
        <v>24</v>
      </c>
      <c r="M334" s="196">
        <v>7800</v>
      </c>
      <c r="N334" s="196">
        <v>7800</v>
      </c>
      <c r="O334" s="145" t="s">
        <v>905</v>
      </c>
      <c r="P334" s="146">
        <v>42886</v>
      </c>
      <c r="Q334" s="190">
        <v>1950</v>
      </c>
    </row>
    <row r="335" spans="1:17" s="105" customFormat="1" ht="12.75">
      <c r="A335" s="101" t="s">
        <v>906</v>
      </c>
      <c r="B335" s="101" t="s">
        <v>39</v>
      </c>
      <c r="C335" s="101" t="s">
        <v>19</v>
      </c>
      <c r="D335" s="101" t="s">
        <v>40</v>
      </c>
      <c r="E335" s="102" t="s">
        <v>907</v>
      </c>
      <c r="F335" s="140" t="s">
        <v>22</v>
      </c>
      <c r="G335" s="57" t="s">
        <v>821</v>
      </c>
      <c r="H335" s="62" t="s">
        <v>902</v>
      </c>
      <c r="I335" s="103" t="s">
        <v>24</v>
      </c>
      <c r="J335" s="57" t="s">
        <v>821</v>
      </c>
      <c r="K335" s="62" t="s">
        <v>902</v>
      </c>
      <c r="L335" s="110" t="s">
        <v>24</v>
      </c>
      <c r="M335" s="196">
        <v>3180</v>
      </c>
      <c r="N335" s="196">
        <v>3180</v>
      </c>
      <c r="O335" s="59">
        <v>40179</v>
      </c>
      <c r="P335" s="59">
        <v>42124</v>
      </c>
      <c r="Q335" s="190">
        <v>371</v>
      </c>
    </row>
    <row r="336" spans="1:17" s="105" customFormat="1" ht="12.75">
      <c r="A336" s="101" t="s">
        <v>908</v>
      </c>
      <c r="B336" s="101" t="s">
        <v>39</v>
      </c>
      <c r="C336" s="101" t="s">
        <v>19</v>
      </c>
      <c r="D336" s="101" t="s">
        <v>40</v>
      </c>
      <c r="E336" s="102" t="s">
        <v>909</v>
      </c>
      <c r="F336" s="140" t="s">
        <v>22</v>
      </c>
      <c r="G336" s="57" t="s">
        <v>821</v>
      </c>
      <c r="H336" s="62" t="s">
        <v>902</v>
      </c>
      <c r="I336" s="103" t="s">
        <v>24</v>
      </c>
      <c r="J336" s="57" t="s">
        <v>821</v>
      </c>
      <c r="K336" s="62" t="s">
        <v>902</v>
      </c>
      <c r="L336" s="110" t="s">
        <v>24</v>
      </c>
      <c r="M336" s="196">
        <v>3600</v>
      </c>
      <c r="N336" s="196">
        <v>3600</v>
      </c>
      <c r="O336" s="59">
        <v>40179</v>
      </c>
      <c r="P336" s="59">
        <v>41547</v>
      </c>
      <c r="Q336" s="190">
        <v>286</v>
      </c>
    </row>
    <row r="337" spans="1:17" s="105" customFormat="1" ht="12.75">
      <c r="A337" s="101" t="s">
        <v>910</v>
      </c>
      <c r="B337" s="101" t="s">
        <v>39</v>
      </c>
      <c r="C337" s="101" t="s">
        <v>19</v>
      </c>
      <c r="D337" s="101" t="s">
        <v>40</v>
      </c>
      <c r="E337" s="102" t="s">
        <v>911</v>
      </c>
      <c r="F337" s="140" t="s">
        <v>22</v>
      </c>
      <c r="G337" s="57" t="s">
        <v>821</v>
      </c>
      <c r="H337" s="62" t="s">
        <v>902</v>
      </c>
      <c r="I337" s="103" t="s">
        <v>24</v>
      </c>
      <c r="J337" s="57" t="s">
        <v>821</v>
      </c>
      <c r="K337" s="62" t="s">
        <v>902</v>
      </c>
      <c r="L337" s="110" t="s">
        <v>24</v>
      </c>
      <c r="M337" s="196">
        <v>1800</v>
      </c>
      <c r="N337" s="196">
        <v>1800</v>
      </c>
      <c r="O337" s="59">
        <v>40634</v>
      </c>
      <c r="P337" s="59">
        <v>42428</v>
      </c>
      <c r="Q337" s="190">
        <v>450</v>
      </c>
    </row>
    <row r="338" spans="1:17" s="105" customFormat="1" ht="12.75">
      <c r="A338" s="101" t="s">
        <v>912</v>
      </c>
      <c r="B338" s="101" t="s">
        <v>39</v>
      </c>
      <c r="C338" s="101" t="s">
        <v>19</v>
      </c>
      <c r="D338" s="101" t="s">
        <v>40</v>
      </c>
      <c r="E338" s="102" t="s">
        <v>913</v>
      </c>
      <c r="F338" s="140" t="s">
        <v>22</v>
      </c>
      <c r="G338" s="57" t="s">
        <v>821</v>
      </c>
      <c r="H338" s="62" t="s">
        <v>902</v>
      </c>
      <c r="I338" s="103" t="s">
        <v>24</v>
      </c>
      <c r="J338" s="57" t="s">
        <v>821</v>
      </c>
      <c r="K338" s="62" t="s">
        <v>902</v>
      </c>
      <c r="L338" s="110" t="s">
        <v>24</v>
      </c>
      <c r="M338" s="196">
        <v>2200</v>
      </c>
      <c r="N338" s="196">
        <v>2200</v>
      </c>
      <c r="O338" s="59">
        <v>40483</v>
      </c>
      <c r="P338" s="59">
        <v>42308</v>
      </c>
      <c r="Q338" s="190">
        <v>555</v>
      </c>
    </row>
    <row r="339" spans="1:17" s="105" customFormat="1" ht="12.75">
      <c r="A339" s="101" t="s">
        <v>914</v>
      </c>
      <c r="B339" s="101" t="s">
        <v>39</v>
      </c>
      <c r="C339" s="101" t="s">
        <v>19</v>
      </c>
      <c r="D339" s="101" t="s">
        <v>40</v>
      </c>
      <c r="E339" s="102" t="s">
        <v>915</v>
      </c>
      <c r="F339" s="140" t="s">
        <v>22</v>
      </c>
      <c r="G339" s="57" t="s">
        <v>821</v>
      </c>
      <c r="H339" s="62" t="s">
        <v>902</v>
      </c>
      <c r="I339" s="103" t="s">
        <v>24</v>
      </c>
      <c r="J339" s="57" t="s">
        <v>821</v>
      </c>
      <c r="K339" s="62" t="s">
        <v>902</v>
      </c>
      <c r="L339" s="110" t="s">
        <v>24</v>
      </c>
      <c r="M339" s="196">
        <v>3240</v>
      </c>
      <c r="N339" s="196">
        <v>3240</v>
      </c>
      <c r="O339" s="59">
        <v>41061</v>
      </c>
      <c r="P339" s="59">
        <v>42978</v>
      </c>
      <c r="Q339" s="190">
        <v>1350</v>
      </c>
    </row>
    <row r="340" spans="1:17" s="105" customFormat="1" ht="12.75">
      <c r="A340" s="101" t="s">
        <v>916</v>
      </c>
      <c r="B340" s="101" t="s">
        <v>39</v>
      </c>
      <c r="C340" s="101" t="s">
        <v>19</v>
      </c>
      <c r="D340" s="101" t="s">
        <v>40</v>
      </c>
      <c r="E340" s="102" t="s">
        <v>917</v>
      </c>
      <c r="F340" s="140" t="s">
        <v>22</v>
      </c>
      <c r="G340" s="57" t="s">
        <v>821</v>
      </c>
      <c r="H340" s="62" t="s">
        <v>902</v>
      </c>
      <c r="I340" s="103" t="s">
        <v>24</v>
      </c>
      <c r="J340" s="57" t="s">
        <v>821</v>
      </c>
      <c r="K340" s="62" t="s">
        <v>902</v>
      </c>
      <c r="L340" s="110" t="s">
        <v>24</v>
      </c>
      <c r="M340" s="196">
        <v>3060</v>
      </c>
      <c r="N340" s="196">
        <v>3060</v>
      </c>
      <c r="O340" s="59">
        <v>41030</v>
      </c>
      <c r="P340" s="59">
        <v>42124</v>
      </c>
      <c r="Q340" s="190">
        <v>0</v>
      </c>
    </row>
    <row r="341" spans="1:17" s="105" customFormat="1" ht="12.75">
      <c r="A341" s="101" t="s">
        <v>918</v>
      </c>
      <c r="B341" s="101" t="s">
        <v>39</v>
      </c>
      <c r="C341" s="101" t="s">
        <v>19</v>
      </c>
      <c r="D341" s="101" t="s">
        <v>40</v>
      </c>
      <c r="E341" s="102" t="s">
        <v>919</v>
      </c>
      <c r="F341" s="140" t="s">
        <v>22</v>
      </c>
      <c r="G341" s="57" t="s">
        <v>821</v>
      </c>
      <c r="H341" s="62" t="s">
        <v>902</v>
      </c>
      <c r="I341" s="103" t="s">
        <v>24</v>
      </c>
      <c r="J341" s="57" t="s">
        <v>821</v>
      </c>
      <c r="K341" s="62" t="s">
        <v>902</v>
      </c>
      <c r="L341" s="110" t="s">
        <v>24</v>
      </c>
      <c r="M341" s="196">
        <v>3000</v>
      </c>
      <c r="N341" s="196">
        <v>3000</v>
      </c>
      <c r="O341" s="59">
        <v>40179</v>
      </c>
      <c r="P341" s="59">
        <v>42034</v>
      </c>
      <c r="Q341" s="190">
        <v>350</v>
      </c>
    </row>
    <row r="342" spans="1:17" s="105" customFormat="1" ht="12.75">
      <c r="A342" s="101" t="s">
        <v>920</v>
      </c>
      <c r="B342" s="101" t="s">
        <v>39</v>
      </c>
      <c r="C342" s="101" t="s">
        <v>19</v>
      </c>
      <c r="D342" s="101" t="s">
        <v>40</v>
      </c>
      <c r="E342" s="102" t="s">
        <v>921</v>
      </c>
      <c r="F342" s="140" t="s">
        <v>22</v>
      </c>
      <c r="G342" s="57" t="s">
        <v>821</v>
      </c>
      <c r="H342" s="62" t="s">
        <v>902</v>
      </c>
      <c r="I342" s="103" t="s">
        <v>24</v>
      </c>
      <c r="J342" s="57" t="s">
        <v>821</v>
      </c>
      <c r="K342" s="62" t="s">
        <v>902</v>
      </c>
      <c r="L342" s="110" t="s">
        <v>24</v>
      </c>
      <c r="M342" s="196">
        <v>4560</v>
      </c>
      <c r="N342" s="196">
        <v>4560</v>
      </c>
      <c r="O342" s="59">
        <v>40633</v>
      </c>
      <c r="P342" s="59">
        <v>42094</v>
      </c>
      <c r="Q342" s="190">
        <v>665</v>
      </c>
    </row>
    <row r="343" spans="1:17" s="105" customFormat="1" ht="12.75">
      <c r="A343" s="101" t="s">
        <v>922</v>
      </c>
      <c r="B343" s="101" t="s">
        <v>39</v>
      </c>
      <c r="C343" s="101" t="s">
        <v>19</v>
      </c>
      <c r="D343" s="101" t="s">
        <v>40</v>
      </c>
      <c r="E343" s="102" t="s">
        <v>923</v>
      </c>
      <c r="F343" s="140" t="s">
        <v>22</v>
      </c>
      <c r="G343" s="57" t="s">
        <v>821</v>
      </c>
      <c r="H343" s="62" t="s">
        <v>902</v>
      </c>
      <c r="I343" s="103" t="s">
        <v>24</v>
      </c>
      <c r="J343" s="57" t="s">
        <v>821</v>
      </c>
      <c r="K343" s="62" t="s">
        <v>902</v>
      </c>
      <c r="L343" s="110" t="s">
        <v>24</v>
      </c>
      <c r="M343" s="196">
        <v>4200</v>
      </c>
      <c r="N343" s="196">
        <v>4200</v>
      </c>
      <c r="O343" s="59">
        <v>41066</v>
      </c>
      <c r="P343" s="59">
        <v>42886</v>
      </c>
      <c r="Q343" s="190">
        <v>1050</v>
      </c>
    </row>
    <row r="344" spans="1:17" s="105" customFormat="1" ht="12.75">
      <c r="A344" s="101" t="s">
        <v>924</v>
      </c>
      <c r="B344" s="101" t="s">
        <v>39</v>
      </c>
      <c r="C344" s="101" t="s">
        <v>19</v>
      </c>
      <c r="D344" s="101" t="s">
        <v>40</v>
      </c>
      <c r="E344" s="102" t="s">
        <v>925</v>
      </c>
      <c r="F344" s="140" t="s">
        <v>22</v>
      </c>
      <c r="G344" s="57" t="s">
        <v>821</v>
      </c>
      <c r="H344" s="62" t="s">
        <v>902</v>
      </c>
      <c r="I344" s="103" t="s">
        <v>24</v>
      </c>
      <c r="J344" s="57" t="s">
        <v>821</v>
      </c>
      <c r="K344" s="62" t="s">
        <v>902</v>
      </c>
      <c r="L344" s="110" t="s">
        <v>24</v>
      </c>
      <c r="M344" s="196">
        <v>3180</v>
      </c>
      <c r="N344" s="196">
        <v>3180</v>
      </c>
      <c r="O344" s="59">
        <v>40269</v>
      </c>
      <c r="P344" s="59">
        <v>42155</v>
      </c>
      <c r="Q344" s="190">
        <v>371</v>
      </c>
    </row>
    <row r="345" spans="1:17" s="105" customFormat="1" ht="12.75">
      <c r="A345" s="101" t="s">
        <v>926</v>
      </c>
      <c r="B345" s="101" t="s">
        <v>39</v>
      </c>
      <c r="C345" s="101" t="s">
        <v>19</v>
      </c>
      <c r="D345" s="101" t="s">
        <v>40</v>
      </c>
      <c r="E345" s="102" t="s">
        <v>927</v>
      </c>
      <c r="F345" s="140" t="s">
        <v>22</v>
      </c>
      <c r="G345" s="57" t="s">
        <v>821</v>
      </c>
      <c r="H345" s="62" t="s">
        <v>902</v>
      </c>
      <c r="I345" s="103" t="s">
        <v>24</v>
      </c>
      <c r="J345" s="57" t="s">
        <v>821</v>
      </c>
      <c r="K345" s="62" t="s">
        <v>902</v>
      </c>
      <c r="L345" s="110" t="s">
        <v>24</v>
      </c>
      <c r="M345" s="196">
        <v>3180</v>
      </c>
      <c r="N345" s="196">
        <v>3180</v>
      </c>
      <c r="O345" s="59">
        <v>40299</v>
      </c>
      <c r="P345" s="59">
        <v>42034</v>
      </c>
      <c r="Q345" s="192">
        <v>371</v>
      </c>
    </row>
    <row r="346" spans="1:17" s="105" customFormat="1" ht="12.75">
      <c r="A346" s="101" t="s">
        <v>928</v>
      </c>
      <c r="B346" s="101" t="s">
        <v>39</v>
      </c>
      <c r="C346" s="101" t="s">
        <v>19</v>
      </c>
      <c r="D346" s="101" t="s">
        <v>40</v>
      </c>
      <c r="E346" s="102" t="s">
        <v>929</v>
      </c>
      <c r="F346" s="140" t="s">
        <v>22</v>
      </c>
      <c r="G346" s="57" t="s">
        <v>821</v>
      </c>
      <c r="H346" s="62" t="s">
        <v>902</v>
      </c>
      <c r="I346" s="103" t="s">
        <v>24</v>
      </c>
      <c r="J346" s="57" t="s">
        <v>821</v>
      </c>
      <c r="K346" s="62" t="s">
        <v>902</v>
      </c>
      <c r="L346" s="110" t="s">
        <v>24</v>
      </c>
      <c r="M346" s="196">
        <v>4800</v>
      </c>
      <c r="N346" s="196">
        <v>4800</v>
      </c>
      <c r="O346" s="59">
        <v>41555</v>
      </c>
      <c r="P346" s="59">
        <v>43159</v>
      </c>
      <c r="Q346" s="190">
        <v>1200</v>
      </c>
    </row>
    <row r="347" spans="1:17" s="105" customFormat="1" ht="31.5" customHeight="1">
      <c r="A347" s="445" t="s">
        <v>930</v>
      </c>
      <c r="B347" s="445" t="s">
        <v>39</v>
      </c>
      <c r="C347" s="445" t="s">
        <v>19</v>
      </c>
      <c r="D347" s="445" t="s">
        <v>40</v>
      </c>
      <c r="E347" s="446" t="s">
        <v>931</v>
      </c>
      <c r="F347" s="447" t="s">
        <v>872</v>
      </c>
      <c r="G347" s="57" t="s">
        <v>932</v>
      </c>
      <c r="H347" s="62" t="s">
        <v>933</v>
      </c>
      <c r="I347" s="443" t="s">
        <v>24</v>
      </c>
      <c r="J347" s="443" t="s">
        <v>934</v>
      </c>
      <c r="K347" s="444" t="s">
        <v>935</v>
      </c>
      <c r="L347" s="408" t="s">
        <v>24</v>
      </c>
      <c r="M347" s="448">
        <v>3000</v>
      </c>
      <c r="N347" s="448">
        <v>3000</v>
      </c>
      <c r="O347" s="449">
        <v>41583</v>
      </c>
      <c r="P347" s="449">
        <v>41943</v>
      </c>
      <c r="Q347" s="414">
        <v>2717</v>
      </c>
    </row>
    <row r="348" spans="1:17" s="105" customFormat="1" ht="15.75" customHeight="1">
      <c r="A348" s="445"/>
      <c r="B348" s="445"/>
      <c r="C348" s="445"/>
      <c r="D348" s="445"/>
      <c r="E348" s="446"/>
      <c r="F348" s="447"/>
      <c r="G348" s="57" t="s">
        <v>840</v>
      </c>
      <c r="H348" s="62" t="s">
        <v>841</v>
      </c>
      <c r="I348" s="443"/>
      <c r="J348" s="443"/>
      <c r="K348" s="444"/>
      <c r="L348" s="408"/>
      <c r="M348" s="448"/>
      <c r="N348" s="448"/>
      <c r="O348" s="449"/>
      <c r="P348" s="449"/>
      <c r="Q348" s="414"/>
    </row>
    <row r="349" spans="1:17" s="105" customFormat="1" ht="15.75" customHeight="1">
      <c r="A349" s="445"/>
      <c r="B349" s="445"/>
      <c r="C349" s="445"/>
      <c r="D349" s="445"/>
      <c r="E349" s="446"/>
      <c r="F349" s="447"/>
      <c r="G349" s="57" t="s">
        <v>936</v>
      </c>
      <c r="H349" s="62" t="s">
        <v>937</v>
      </c>
      <c r="I349" s="443"/>
      <c r="J349" s="443"/>
      <c r="K349" s="444"/>
      <c r="L349" s="408"/>
      <c r="M349" s="448"/>
      <c r="N349" s="448"/>
      <c r="O349" s="449"/>
      <c r="P349" s="449"/>
      <c r="Q349" s="414"/>
    </row>
    <row r="350" spans="1:17" s="105" customFormat="1" ht="15.75" customHeight="1">
      <c r="A350" s="445"/>
      <c r="B350" s="445"/>
      <c r="C350" s="445"/>
      <c r="D350" s="445"/>
      <c r="E350" s="446"/>
      <c r="F350" s="447"/>
      <c r="G350" s="57" t="s">
        <v>934</v>
      </c>
      <c r="H350" s="62" t="s">
        <v>935</v>
      </c>
      <c r="I350" s="443"/>
      <c r="J350" s="443"/>
      <c r="K350" s="444"/>
      <c r="L350" s="408"/>
      <c r="M350" s="448"/>
      <c r="N350" s="448"/>
      <c r="O350" s="449"/>
      <c r="P350" s="449"/>
      <c r="Q350" s="414"/>
    </row>
    <row r="351" spans="1:17" s="105" customFormat="1" ht="31.5" customHeight="1">
      <c r="A351" s="445" t="s">
        <v>938</v>
      </c>
      <c r="B351" s="445" t="s">
        <v>39</v>
      </c>
      <c r="C351" s="445" t="s">
        <v>19</v>
      </c>
      <c r="D351" s="445" t="s">
        <v>40</v>
      </c>
      <c r="E351" s="446" t="s">
        <v>939</v>
      </c>
      <c r="F351" s="447" t="s">
        <v>872</v>
      </c>
      <c r="G351" s="57" t="s">
        <v>940</v>
      </c>
      <c r="H351" s="62" t="s">
        <v>941</v>
      </c>
      <c r="I351" s="443" t="s">
        <v>24</v>
      </c>
      <c r="J351" s="443" t="s">
        <v>942</v>
      </c>
      <c r="K351" s="444" t="s">
        <v>943</v>
      </c>
      <c r="L351" s="408" t="s">
        <v>24</v>
      </c>
      <c r="M351" s="448">
        <v>3706</v>
      </c>
      <c r="N351" s="448">
        <v>3706</v>
      </c>
      <c r="O351" s="449">
        <v>41621</v>
      </c>
      <c r="P351" s="449">
        <v>42716</v>
      </c>
      <c r="Q351" s="414">
        <v>706</v>
      </c>
    </row>
    <row r="352" spans="1:17" s="105" customFormat="1" ht="15.75" customHeight="1">
      <c r="A352" s="445"/>
      <c r="B352" s="445"/>
      <c r="C352" s="445"/>
      <c r="D352" s="445"/>
      <c r="E352" s="446"/>
      <c r="F352" s="447"/>
      <c r="G352" s="57" t="s">
        <v>942</v>
      </c>
      <c r="H352" s="62" t="s">
        <v>943</v>
      </c>
      <c r="I352" s="443"/>
      <c r="J352" s="443"/>
      <c r="K352" s="444"/>
      <c r="L352" s="408"/>
      <c r="M352" s="448"/>
      <c r="N352" s="448"/>
      <c r="O352" s="449"/>
      <c r="P352" s="449"/>
      <c r="Q352" s="414"/>
    </row>
    <row r="353" spans="1:17" s="105" customFormat="1" ht="15.75" customHeight="1">
      <c r="A353" s="445"/>
      <c r="B353" s="445"/>
      <c r="C353" s="445"/>
      <c r="D353" s="445"/>
      <c r="E353" s="446"/>
      <c r="F353" s="447"/>
      <c r="G353" s="57" t="s">
        <v>709</v>
      </c>
      <c r="H353" s="62" t="s">
        <v>944</v>
      </c>
      <c r="I353" s="443"/>
      <c r="J353" s="443"/>
      <c r="K353" s="444"/>
      <c r="L353" s="408"/>
      <c r="M353" s="448"/>
      <c r="N353" s="448"/>
      <c r="O353" s="449"/>
      <c r="P353" s="449"/>
      <c r="Q353" s="414"/>
    </row>
    <row r="354" spans="1:17" s="105" customFormat="1" ht="12.75">
      <c r="A354" s="445"/>
      <c r="B354" s="445"/>
      <c r="C354" s="445"/>
      <c r="D354" s="445"/>
      <c r="E354" s="446"/>
      <c r="F354" s="447"/>
      <c r="G354" s="57" t="s">
        <v>945</v>
      </c>
      <c r="H354" s="140" t="s">
        <v>946</v>
      </c>
      <c r="I354" s="443"/>
      <c r="J354" s="443"/>
      <c r="K354" s="444"/>
      <c r="L354" s="408"/>
      <c r="M354" s="448"/>
      <c r="N354" s="448"/>
      <c r="O354" s="449"/>
      <c r="P354" s="449"/>
      <c r="Q354" s="414"/>
    </row>
    <row r="355" spans="1:17" s="105" customFormat="1" ht="25.5">
      <c r="A355" s="101"/>
      <c r="B355" s="101"/>
      <c r="C355" s="101"/>
      <c r="D355" s="101"/>
      <c r="E355" s="102"/>
      <c r="F355" s="140"/>
      <c r="G355" s="57" t="s">
        <v>833</v>
      </c>
      <c r="H355" s="144" t="s">
        <v>947</v>
      </c>
      <c r="I355" s="57"/>
      <c r="J355" s="57"/>
      <c r="K355" s="140"/>
      <c r="L355" s="110"/>
      <c r="M355" s="205"/>
      <c r="N355" s="205"/>
      <c r="O355" s="59"/>
      <c r="P355" s="103"/>
      <c r="Q355" s="193"/>
    </row>
    <row r="356" spans="1:17" s="105" customFormat="1" ht="12.75">
      <c r="A356" s="101" t="s">
        <v>948</v>
      </c>
      <c r="B356" s="101" t="s">
        <v>39</v>
      </c>
      <c r="C356" s="101" t="s">
        <v>19</v>
      </c>
      <c r="D356" s="101" t="s">
        <v>40</v>
      </c>
      <c r="E356" s="102" t="s">
        <v>949</v>
      </c>
      <c r="F356" s="140" t="s">
        <v>22</v>
      </c>
      <c r="G356" s="57" t="s">
        <v>821</v>
      </c>
      <c r="H356" s="62" t="s">
        <v>902</v>
      </c>
      <c r="I356" s="57" t="s">
        <v>24</v>
      </c>
      <c r="J356" s="57" t="s">
        <v>821</v>
      </c>
      <c r="K356" s="62" t="s">
        <v>902</v>
      </c>
      <c r="L356" s="57" t="s">
        <v>24</v>
      </c>
      <c r="M356" s="196">
        <v>5400</v>
      </c>
      <c r="N356" s="196">
        <v>5400</v>
      </c>
      <c r="O356" s="59">
        <v>39630</v>
      </c>
      <c r="P356" s="59">
        <v>41486</v>
      </c>
      <c r="Q356" s="190">
        <v>511</v>
      </c>
    </row>
    <row r="357" spans="1:17" s="105" customFormat="1" ht="12.75">
      <c r="A357" s="101" t="s">
        <v>950</v>
      </c>
      <c r="B357" s="101" t="s">
        <v>39</v>
      </c>
      <c r="C357" s="101" t="s">
        <v>19</v>
      </c>
      <c r="D357" s="101" t="s">
        <v>40</v>
      </c>
      <c r="E357" s="102" t="s">
        <v>951</v>
      </c>
      <c r="F357" s="140" t="s">
        <v>22</v>
      </c>
      <c r="G357" s="57" t="s">
        <v>821</v>
      </c>
      <c r="H357" s="62" t="s">
        <v>902</v>
      </c>
      <c r="I357" s="57" t="s">
        <v>24</v>
      </c>
      <c r="J357" s="57" t="s">
        <v>821</v>
      </c>
      <c r="K357" s="62" t="s">
        <v>902</v>
      </c>
      <c r="L357" s="57" t="s">
        <v>24</v>
      </c>
      <c r="M357" s="196">
        <v>5400</v>
      </c>
      <c r="N357" s="196">
        <v>5400</v>
      </c>
      <c r="O357" s="59">
        <v>39630</v>
      </c>
      <c r="P357" s="59">
        <v>41486</v>
      </c>
      <c r="Q357" s="190">
        <v>1095</v>
      </c>
    </row>
    <row r="358" spans="1:17" s="105" customFormat="1" ht="31.5" customHeight="1">
      <c r="A358" s="445" t="s">
        <v>952</v>
      </c>
      <c r="B358" s="445">
        <v>3011180043</v>
      </c>
      <c r="C358" s="445" t="s">
        <v>19</v>
      </c>
      <c r="D358" s="445" t="s">
        <v>40</v>
      </c>
      <c r="E358" s="451" t="s">
        <v>728</v>
      </c>
      <c r="F358" s="447" t="s">
        <v>953</v>
      </c>
      <c r="G358" s="57" t="s">
        <v>725</v>
      </c>
      <c r="H358" s="143" t="s">
        <v>894</v>
      </c>
      <c r="I358" s="443" t="s">
        <v>24</v>
      </c>
      <c r="J358" s="443" t="s">
        <v>709</v>
      </c>
      <c r="K358" s="443" t="s">
        <v>944</v>
      </c>
      <c r="L358" s="408" t="s">
        <v>24</v>
      </c>
      <c r="M358" s="448">
        <v>2795</v>
      </c>
      <c r="N358" s="448">
        <v>2795</v>
      </c>
      <c r="O358" s="449">
        <v>41456</v>
      </c>
      <c r="P358" s="449">
        <v>41456</v>
      </c>
      <c r="Q358" s="428">
        <v>2795.35</v>
      </c>
    </row>
    <row r="359" spans="1:17" s="105" customFormat="1" ht="15.75" customHeight="1">
      <c r="A359" s="445"/>
      <c r="B359" s="445"/>
      <c r="C359" s="445"/>
      <c r="D359" s="445"/>
      <c r="E359" s="451"/>
      <c r="F359" s="447"/>
      <c r="G359" s="103" t="s">
        <v>722</v>
      </c>
      <c r="H359" s="85" t="s">
        <v>896</v>
      </c>
      <c r="I359" s="443"/>
      <c r="J359" s="443"/>
      <c r="K359" s="443"/>
      <c r="L359" s="408"/>
      <c r="M359" s="448"/>
      <c r="N359" s="448"/>
      <c r="O359" s="449"/>
      <c r="P359" s="449"/>
      <c r="Q359" s="428"/>
    </row>
    <row r="360" spans="1:17" s="105" customFormat="1" ht="15.75" customHeight="1">
      <c r="A360" s="445"/>
      <c r="B360" s="445"/>
      <c r="C360" s="445"/>
      <c r="D360" s="445"/>
      <c r="E360" s="451"/>
      <c r="F360" s="447"/>
      <c r="G360" s="57" t="s">
        <v>709</v>
      </c>
      <c r="H360" s="62" t="s">
        <v>944</v>
      </c>
      <c r="I360" s="443"/>
      <c r="J360" s="443"/>
      <c r="K360" s="443"/>
      <c r="L360" s="408"/>
      <c r="M360" s="448"/>
      <c r="N360" s="448"/>
      <c r="O360" s="449"/>
      <c r="P360" s="449"/>
      <c r="Q360" s="428"/>
    </row>
    <row r="361" spans="1:17" s="105" customFormat="1" ht="15" customHeight="1">
      <c r="A361" s="445" t="s">
        <v>954</v>
      </c>
      <c r="B361" s="445" t="s">
        <v>39</v>
      </c>
      <c r="C361" s="445" t="s">
        <v>19</v>
      </c>
      <c r="D361" s="445" t="s">
        <v>40</v>
      </c>
      <c r="E361" s="451" t="s">
        <v>955</v>
      </c>
      <c r="F361" s="447" t="s">
        <v>953</v>
      </c>
      <c r="G361" s="57" t="s">
        <v>956</v>
      </c>
      <c r="H361" s="62" t="s">
        <v>957</v>
      </c>
      <c r="I361" s="443" t="s">
        <v>24</v>
      </c>
      <c r="J361" s="443" t="s">
        <v>958</v>
      </c>
      <c r="K361" s="443" t="s">
        <v>959</v>
      </c>
      <c r="L361" s="408" t="s">
        <v>24</v>
      </c>
      <c r="M361" s="448">
        <v>1150</v>
      </c>
      <c r="N361" s="448">
        <v>1150</v>
      </c>
      <c r="O361" s="449">
        <v>41433</v>
      </c>
      <c r="P361" s="449">
        <v>41433</v>
      </c>
      <c r="Q361" s="428">
        <v>1150</v>
      </c>
    </row>
    <row r="362" spans="1:17" s="105" customFormat="1" ht="15" customHeight="1">
      <c r="A362" s="445"/>
      <c r="B362" s="445"/>
      <c r="C362" s="445"/>
      <c r="D362" s="445"/>
      <c r="E362" s="451"/>
      <c r="F362" s="447"/>
      <c r="G362" s="57" t="s">
        <v>958</v>
      </c>
      <c r="H362" s="62" t="s">
        <v>959</v>
      </c>
      <c r="I362" s="443"/>
      <c r="J362" s="443"/>
      <c r="K362" s="443"/>
      <c r="L362" s="408"/>
      <c r="M362" s="448"/>
      <c r="N362" s="448"/>
      <c r="O362" s="449"/>
      <c r="P362" s="449"/>
      <c r="Q362" s="428"/>
    </row>
    <row r="363" spans="1:17" s="105" customFormat="1" ht="15" customHeight="1">
      <c r="A363" s="445"/>
      <c r="B363" s="445"/>
      <c r="C363" s="445"/>
      <c r="D363" s="445"/>
      <c r="E363" s="451"/>
      <c r="F363" s="447"/>
      <c r="G363" s="57">
        <v>2552290047</v>
      </c>
      <c r="H363" s="62" t="s">
        <v>960</v>
      </c>
      <c r="I363" s="443"/>
      <c r="J363" s="443"/>
      <c r="K363" s="443"/>
      <c r="L363" s="408"/>
      <c r="M363" s="448"/>
      <c r="N363" s="448"/>
      <c r="O363" s="449"/>
      <c r="P363" s="449"/>
      <c r="Q363" s="428"/>
    </row>
    <row r="364" spans="1:17" s="105" customFormat="1" ht="15.75" customHeight="1">
      <c r="A364" s="445"/>
      <c r="B364" s="445"/>
      <c r="C364" s="445"/>
      <c r="D364" s="445"/>
      <c r="E364" s="451"/>
      <c r="F364" s="447"/>
      <c r="G364" s="57" t="s">
        <v>961</v>
      </c>
      <c r="H364" s="62" t="s">
        <v>962</v>
      </c>
      <c r="I364" s="443"/>
      <c r="J364" s="443"/>
      <c r="K364" s="443"/>
      <c r="L364" s="408"/>
      <c r="M364" s="448"/>
      <c r="N364" s="448"/>
      <c r="O364" s="449"/>
      <c r="P364" s="449"/>
      <c r="Q364" s="428"/>
    </row>
    <row r="365" spans="1:17" s="105" customFormat="1" ht="31.5" customHeight="1">
      <c r="A365" s="445" t="s">
        <v>963</v>
      </c>
      <c r="B365" s="445" t="s">
        <v>39</v>
      </c>
      <c r="C365" s="445" t="s">
        <v>19</v>
      </c>
      <c r="D365" s="445" t="s">
        <v>40</v>
      </c>
      <c r="E365" s="451" t="s">
        <v>964</v>
      </c>
      <c r="F365" s="447" t="s">
        <v>953</v>
      </c>
      <c r="G365" s="57" t="s">
        <v>875</v>
      </c>
      <c r="H365" s="142" t="s">
        <v>965</v>
      </c>
      <c r="I365" s="443" t="s">
        <v>24</v>
      </c>
      <c r="J365" s="443" t="s">
        <v>881</v>
      </c>
      <c r="K365" s="444" t="s">
        <v>882</v>
      </c>
      <c r="L365" s="408" t="s">
        <v>24</v>
      </c>
      <c r="M365" s="448">
        <v>36720</v>
      </c>
      <c r="N365" s="448">
        <v>36720</v>
      </c>
      <c r="O365" s="449">
        <v>41613</v>
      </c>
      <c r="P365" s="449">
        <v>42708</v>
      </c>
      <c r="Q365" s="428">
        <v>12277.98</v>
      </c>
    </row>
    <row r="366" spans="1:17" s="105" customFormat="1" ht="12.75">
      <c r="A366" s="445"/>
      <c r="B366" s="445"/>
      <c r="C366" s="445"/>
      <c r="D366" s="445"/>
      <c r="E366" s="451"/>
      <c r="F366" s="447"/>
      <c r="G366" s="103" t="s">
        <v>966</v>
      </c>
      <c r="H366" s="142" t="s">
        <v>967</v>
      </c>
      <c r="I366" s="443"/>
      <c r="J366" s="443"/>
      <c r="K366" s="444"/>
      <c r="L366" s="408"/>
      <c r="M366" s="448"/>
      <c r="N366" s="448"/>
      <c r="O366" s="449"/>
      <c r="P366" s="449"/>
      <c r="Q366" s="428"/>
    </row>
    <row r="367" spans="1:17" s="105" customFormat="1" ht="15.75" customHeight="1">
      <c r="A367" s="445"/>
      <c r="B367" s="445"/>
      <c r="C367" s="445"/>
      <c r="D367" s="445"/>
      <c r="E367" s="451"/>
      <c r="F367" s="447"/>
      <c r="G367" s="57" t="s">
        <v>24</v>
      </c>
      <c r="H367" s="142" t="s">
        <v>968</v>
      </c>
      <c r="I367" s="443"/>
      <c r="J367" s="443"/>
      <c r="K367" s="444"/>
      <c r="L367" s="408"/>
      <c r="M367" s="448"/>
      <c r="N367" s="448"/>
      <c r="O367" s="449"/>
      <c r="P367" s="449"/>
      <c r="Q367" s="428"/>
    </row>
    <row r="368" spans="1:17" s="105" customFormat="1" ht="15.75" customHeight="1">
      <c r="A368" s="445"/>
      <c r="B368" s="445"/>
      <c r="C368" s="445"/>
      <c r="D368" s="445"/>
      <c r="E368" s="451"/>
      <c r="F368" s="447"/>
      <c r="G368" s="57" t="s">
        <v>969</v>
      </c>
      <c r="H368" s="142" t="s">
        <v>970</v>
      </c>
      <c r="I368" s="443"/>
      <c r="J368" s="443"/>
      <c r="K368" s="444"/>
      <c r="L368" s="408"/>
      <c r="M368" s="448"/>
      <c r="N368" s="448"/>
      <c r="O368" s="449"/>
      <c r="P368" s="449"/>
      <c r="Q368" s="428"/>
    </row>
    <row r="369" spans="1:17" s="105" customFormat="1" ht="15.75" customHeight="1">
      <c r="A369" s="445"/>
      <c r="B369" s="445"/>
      <c r="C369" s="445"/>
      <c r="D369" s="445"/>
      <c r="E369" s="451"/>
      <c r="F369" s="447"/>
      <c r="G369" s="57" t="s">
        <v>881</v>
      </c>
      <c r="H369" s="56" t="s">
        <v>882</v>
      </c>
      <c r="I369" s="443"/>
      <c r="J369" s="443"/>
      <c r="K369" s="444"/>
      <c r="L369" s="408"/>
      <c r="M369" s="448"/>
      <c r="N369" s="448"/>
      <c r="O369" s="449"/>
      <c r="P369" s="449"/>
      <c r="Q369" s="428"/>
    </row>
    <row r="370" spans="1:17" s="105" customFormat="1" ht="12.75">
      <c r="A370" s="57" t="s">
        <v>971</v>
      </c>
      <c r="B370" s="148">
        <v>3011180043</v>
      </c>
      <c r="C370" s="148" t="s">
        <v>19</v>
      </c>
      <c r="D370" s="148" t="s">
        <v>40</v>
      </c>
      <c r="E370" s="149" t="s">
        <v>972</v>
      </c>
      <c r="F370" s="140" t="s">
        <v>22</v>
      </c>
      <c r="G370" s="57" t="s">
        <v>52</v>
      </c>
      <c r="H370" s="62" t="s">
        <v>973</v>
      </c>
      <c r="I370" s="57" t="s">
        <v>24</v>
      </c>
      <c r="J370" s="57" t="s">
        <v>52</v>
      </c>
      <c r="K370" s="62" t="s">
        <v>973</v>
      </c>
      <c r="L370" s="57" t="s">
        <v>24</v>
      </c>
      <c r="M370" s="196">
        <v>541</v>
      </c>
      <c r="N370" s="196">
        <v>541</v>
      </c>
      <c r="O370" s="59">
        <v>41324</v>
      </c>
      <c r="P370" s="59">
        <v>41340</v>
      </c>
      <c r="Q370" s="192">
        <v>541</v>
      </c>
    </row>
    <row r="371" spans="1:17" s="105" customFormat="1" ht="32.25" customHeight="1">
      <c r="A371" s="443" t="s">
        <v>974</v>
      </c>
      <c r="B371" s="452">
        <v>3011180043</v>
      </c>
      <c r="C371" s="452" t="s">
        <v>19</v>
      </c>
      <c r="D371" s="452" t="s">
        <v>40</v>
      </c>
      <c r="E371" s="451" t="s">
        <v>975</v>
      </c>
      <c r="F371" s="447" t="s">
        <v>872</v>
      </c>
      <c r="G371" s="57" t="s">
        <v>54</v>
      </c>
      <c r="H371" s="62" t="s">
        <v>976</v>
      </c>
      <c r="I371" s="443" t="s">
        <v>24</v>
      </c>
      <c r="J371" s="443" t="s">
        <v>59</v>
      </c>
      <c r="K371" s="408" t="s">
        <v>977</v>
      </c>
      <c r="L371" s="443" t="s">
        <v>24</v>
      </c>
      <c r="M371" s="448">
        <v>750</v>
      </c>
      <c r="N371" s="448">
        <v>750</v>
      </c>
      <c r="O371" s="449">
        <v>41544</v>
      </c>
      <c r="P371" s="449">
        <v>41578</v>
      </c>
      <c r="Q371" s="428">
        <v>0</v>
      </c>
    </row>
    <row r="372" spans="1:17" s="105" customFormat="1" ht="16.5" customHeight="1">
      <c r="A372" s="443"/>
      <c r="B372" s="452"/>
      <c r="C372" s="452"/>
      <c r="D372" s="452"/>
      <c r="E372" s="451"/>
      <c r="F372" s="447"/>
      <c r="G372" s="57" t="s">
        <v>978</v>
      </c>
      <c r="H372" s="62" t="s">
        <v>979</v>
      </c>
      <c r="I372" s="443"/>
      <c r="J372" s="443"/>
      <c r="K372" s="408"/>
      <c r="L372" s="443"/>
      <c r="M372" s="448"/>
      <c r="N372" s="448"/>
      <c r="O372" s="449"/>
      <c r="P372" s="449"/>
      <c r="Q372" s="428"/>
    </row>
    <row r="373" spans="1:17" s="105" customFormat="1" ht="25.5">
      <c r="A373" s="443"/>
      <c r="B373" s="452"/>
      <c r="C373" s="452"/>
      <c r="D373" s="452"/>
      <c r="E373" s="451"/>
      <c r="F373" s="447"/>
      <c r="G373" s="57" t="s">
        <v>59</v>
      </c>
      <c r="H373" s="140" t="s">
        <v>977</v>
      </c>
      <c r="I373" s="443"/>
      <c r="J373" s="443"/>
      <c r="K373" s="408"/>
      <c r="L373" s="443"/>
      <c r="M373" s="448"/>
      <c r="N373" s="448"/>
      <c r="O373" s="449"/>
      <c r="P373" s="449"/>
      <c r="Q373" s="428"/>
    </row>
    <row r="374" spans="1:17" s="105" customFormat="1" ht="32.25" customHeight="1">
      <c r="A374" s="443" t="s">
        <v>980</v>
      </c>
      <c r="B374" s="452">
        <v>3011180043</v>
      </c>
      <c r="C374" s="452" t="s">
        <v>19</v>
      </c>
      <c r="D374" s="452" t="s">
        <v>40</v>
      </c>
      <c r="E374" s="451" t="s">
        <v>981</v>
      </c>
      <c r="F374" s="447" t="s">
        <v>22</v>
      </c>
      <c r="G374" s="443">
        <v>8242360017</v>
      </c>
      <c r="H374" s="443" t="s">
        <v>982</v>
      </c>
      <c r="I374" s="443" t="s">
        <v>24</v>
      </c>
      <c r="J374" s="443">
        <v>8242360017</v>
      </c>
      <c r="K374" s="443" t="s">
        <v>982</v>
      </c>
      <c r="L374" s="443" t="s">
        <v>24</v>
      </c>
      <c r="M374" s="448">
        <v>4713</v>
      </c>
      <c r="N374" s="448">
        <v>4713</v>
      </c>
      <c r="O374" s="449">
        <v>41275</v>
      </c>
      <c r="P374" s="449">
        <v>42004</v>
      </c>
      <c r="Q374" s="428">
        <v>4456.5</v>
      </c>
    </row>
    <row r="375" spans="1:17" s="105" customFormat="1" ht="16.5" customHeight="1">
      <c r="A375" s="443"/>
      <c r="B375" s="452"/>
      <c r="C375" s="452"/>
      <c r="D375" s="452"/>
      <c r="E375" s="451"/>
      <c r="F375" s="447"/>
      <c r="G375" s="443"/>
      <c r="H375" s="443"/>
      <c r="I375" s="443"/>
      <c r="J375" s="443"/>
      <c r="K375" s="443"/>
      <c r="L375" s="443"/>
      <c r="M375" s="448"/>
      <c r="N375" s="448"/>
      <c r="O375" s="449"/>
      <c r="P375" s="449"/>
      <c r="Q375" s="428"/>
    </row>
    <row r="376" spans="1:17" s="105" customFormat="1" ht="16.5" customHeight="1">
      <c r="A376" s="443"/>
      <c r="B376" s="452"/>
      <c r="C376" s="452"/>
      <c r="D376" s="452"/>
      <c r="E376" s="451"/>
      <c r="F376" s="447"/>
      <c r="G376" s="443"/>
      <c r="H376" s="443"/>
      <c r="I376" s="443"/>
      <c r="J376" s="443"/>
      <c r="K376" s="443"/>
      <c r="L376" s="443"/>
      <c r="M376" s="448"/>
      <c r="N376" s="448"/>
      <c r="O376" s="449"/>
      <c r="P376" s="449"/>
      <c r="Q376" s="428"/>
    </row>
    <row r="377" spans="1:17" s="105" customFormat="1" ht="25.5">
      <c r="A377" s="57" t="s">
        <v>983</v>
      </c>
      <c r="B377" s="147">
        <v>3011180043</v>
      </c>
      <c r="C377" s="147" t="s">
        <v>19</v>
      </c>
      <c r="D377" s="147" t="s">
        <v>40</v>
      </c>
      <c r="E377" s="149" t="s">
        <v>984</v>
      </c>
      <c r="F377" s="140" t="s">
        <v>22</v>
      </c>
      <c r="G377" s="57" t="s">
        <v>985</v>
      </c>
      <c r="H377" s="140" t="s">
        <v>986</v>
      </c>
      <c r="I377" s="57" t="s">
        <v>24</v>
      </c>
      <c r="J377" s="57">
        <v>7</v>
      </c>
      <c r="K377" s="140" t="s">
        <v>986</v>
      </c>
      <c r="L377" s="57" t="s">
        <v>24</v>
      </c>
      <c r="M377" s="196">
        <v>14400</v>
      </c>
      <c r="N377" s="196">
        <v>14400</v>
      </c>
      <c r="O377" s="59">
        <v>41456</v>
      </c>
      <c r="P377" s="59">
        <v>41639</v>
      </c>
      <c r="Q377" s="192">
        <v>14400</v>
      </c>
    </row>
    <row r="378" spans="1:17" s="105" customFormat="1" ht="32.25" customHeight="1">
      <c r="A378" s="443" t="s">
        <v>987</v>
      </c>
      <c r="B378" s="452">
        <v>3011180043</v>
      </c>
      <c r="C378" s="452" t="s">
        <v>19</v>
      </c>
      <c r="D378" s="452" t="s">
        <v>40</v>
      </c>
      <c r="E378" s="451" t="s">
        <v>988</v>
      </c>
      <c r="F378" s="447" t="s">
        <v>22</v>
      </c>
      <c r="G378" s="57" t="s">
        <v>35</v>
      </c>
      <c r="H378" s="62" t="s">
        <v>989</v>
      </c>
      <c r="I378" s="443" t="s">
        <v>24</v>
      </c>
      <c r="J378" s="443" t="s">
        <v>35</v>
      </c>
      <c r="K378" s="444" t="s">
        <v>989</v>
      </c>
      <c r="L378" s="443" t="s">
        <v>24</v>
      </c>
      <c r="M378" s="448">
        <v>1800</v>
      </c>
      <c r="N378" s="448">
        <v>1800</v>
      </c>
      <c r="O378" s="449">
        <v>41365</v>
      </c>
      <c r="P378" s="449">
        <v>41639</v>
      </c>
      <c r="Q378" s="428">
        <v>266.43</v>
      </c>
    </row>
    <row r="379" spans="1:17" s="105" customFormat="1" ht="16.5" customHeight="1">
      <c r="A379" s="443"/>
      <c r="B379" s="452"/>
      <c r="C379" s="452"/>
      <c r="D379" s="452"/>
      <c r="E379" s="451"/>
      <c r="F379" s="447"/>
      <c r="G379" s="57" t="s">
        <v>990</v>
      </c>
      <c r="H379" s="62" t="s">
        <v>991</v>
      </c>
      <c r="I379" s="443"/>
      <c r="J379" s="443"/>
      <c r="K379" s="444"/>
      <c r="L379" s="443"/>
      <c r="M379" s="448"/>
      <c r="N379" s="448"/>
      <c r="O379" s="449"/>
      <c r="P379" s="449"/>
      <c r="Q379" s="428"/>
    </row>
    <row r="380" spans="1:17" s="105" customFormat="1" ht="25.5">
      <c r="A380" s="443"/>
      <c r="B380" s="452"/>
      <c r="C380" s="452"/>
      <c r="D380" s="452"/>
      <c r="E380" s="451"/>
      <c r="F380" s="447"/>
      <c r="G380" s="57" t="s">
        <v>992</v>
      </c>
      <c r="H380" s="140" t="s">
        <v>993</v>
      </c>
      <c r="I380" s="443"/>
      <c r="J380" s="443"/>
      <c r="K380" s="444"/>
      <c r="L380" s="443"/>
      <c r="M380" s="448"/>
      <c r="N380" s="448"/>
      <c r="O380" s="449"/>
      <c r="P380" s="449"/>
      <c r="Q380" s="428"/>
    </row>
    <row r="381" spans="1:17" s="105" customFormat="1" ht="12.75">
      <c r="A381" s="103" t="s">
        <v>994</v>
      </c>
      <c r="B381" s="148">
        <v>3011180043</v>
      </c>
      <c r="C381" s="148" t="s">
        <v>19</v>
      </c>
      <c r="D381" s="148" t="s">
        <v>40</v>
      </c>
      <c r="E381" s="149" t="s">
        <v>995</v>
      </c>
      <c r="F381" s="140" t="s">
        <v>996</v>
      </c>
      <c r="G381" s="57" t="s">
        <v>56</v>
      </c>
      <c r="H381" s="140" t="s">
        <v>997</v>
      </c>
      <c r="I381" s="57" t="s">
        <v>24</v>
      </c>
      <c r="J381" s="57" t="s">
        <v>56</v>
      </c>
      <c r="K381" s="140" t="s">
        <v>997</v>
      </c>
      <c r="L381" s="57" t="s">
        <v>24</v>
      </c>
      <c r="M381" s="196">
        <v>1488</v>
      </c>
      <c r="N381" s="196">
        <v>1488</v>
      </c>
      <c r="O381" s="59">
        <v>41351</v>
      </c>
      <c r="P381" s="59">
        <v>41364</v>
      </c>
      <c r="Q381" s="192">
        <v>1248</v>
      </c>
    </row>
    <row r="382" spans="1:17" s="105" customFormat="1" ht="12.75">
      <c r="A382" s="103" t="s">
        <v>998</v>
      </c>
      <c r="B382" s="148">
        <v>3011180043</v>
      </c>
      <c r="C382" s="148" t="s">
        <v>19</v>
      </c>
      <c r="D382" s="148" t="s">
        <v>40</v>
      </c>
      <c r="E382" s="149" t="s">
        <v>999</v>
      </c>
      <c r="F382" s="140" t="s">
        <v>996</v>
      </c>
      <c r="G382" s="57" t="s">
        <v>1000</v>
      </c>
      <c r="H382" s="62" t="s">
        <v>1001</v>
      </c>
      <c r="I382" s="57" t="s">
        <v>24</v>
      </c>
      <c r="J382" s="57" t="s">
        <v>1000</v>
      </c>
      <c r="K382" s="62" t="s">
        <v>1001</v>
      </c>
      <c r="L382" s="57" t="s">
        <v>24</v>
      </c>
      <c r="M382" s="196">
        <v>5175</v>
      </c>
      <c r="N382" s="196">
        <v>5175</v>
      </c>
      <c r="O382" s="59">
        <v>41533</v>
      </c>
      <c r="P382" s="59">
        <v>41897</v>
      </c>
      <c r="Q382" s="192">
        <v>5175</v>
      </c>
    </row>
    <row r="383" spans="1:17" s="105" customFormat="1" ht="25.5">
      <c r="A383" s="103" t="s">
        <v>1002</v>
      </c>
      <c r="B383" s="148">
        <v>3011180043</v>
      </c>
      <c r="C383" s="148" t="s">
        <v>19</v>
      </c>
      <c r="D383" s="148" t="s">
        <v>40</v>
      </c>
      <c r="E383" s="149" t="s">
        <v>1003</v>
      </c>
      <c r="F383" s="140" t="s">
        <v>996</v>
      </c>
      <c r="G383" s="57" t="s">
        <v>1004</v>
      </c>
      <c r="H383" s="140" t="s">
        <v>1005</v>
      </c>
      <c r="I383" s="57" t="s">
        <v>24</v>
      </c>
      <c r="J383" s="57" t="s">
        <v>1004</v>
      </c>
      <c r="K383" s="140" t="s">
        <v>1005</v>
      </c>
      <c r="L383" s="57" t="s">
        <v>24</v>
      </c>
      <c r="M383" s="196">
        <v>946</v>
      </c>
      <c r="N383" s="196">
        <v>946</v>
      </c>
      <c r="O383" s="59">
        <v>41376</v>
      </c>
      <c r="P383" s="59">
        <v>41376</v>
      </c>
      <c r="Q383" s="192">
        <v>946.25</v>
      </c>
    </row>
    <row r="384" spans="1:17" ht="12.75">
      <c r="A384" s="75"/>
      <c r="B384" s="75"/>
      <c r="C384" s="75"/>
      <c r="D384" s="75"/>
      <c r="E384" s="76"/>
      <c r="F384" s="75"/>
      <c r="G384" s="77"/>
      <c r="H384" s="75"/>
      <c r="I384" s="75"/>
      <c r="J384" s="75"/>
      <c r="K384" s="75"/>
      <c r="L384" s="75"/>
      <c r="M384" s="191"/>
      <c r="N384" s="191"/>
      <c r="O384" s="77"/>
      <c r="P384" s="77"/>
      <c r="Q384" s="186"/>
    </row>
    <row r="385" spans="1:17" ht="25.5">
      <c r="A385" s="64" t="s">
        <v>1006</v>
      </c>
      <c r="B385" s="49" t="s">
        <v>39</v>
      </c>
      <c r="C385" s="49" t="s">
        <v>19</v>
      </c>
      <c r="D385" s="49" t="s">
        <v>40</v>
      </c>
      <c r="E385" s="150" t="s">
        <v>1007</v>
      </c>
      <c r="F385" s="61" t="s">
        <v>1008</v>
      </c>
      <c r="G385" s="63" t="s">
        <v>67</v>
      </c>
      <c r="H385" s="70" t="s">
        <v>1009</v>
      </c>
      <c r="I385" s="70"/>
      <c r="J385" s="70"/>
      <c r="K385" s="70"/>
      <c r="L385" s="70"/>
      <c r="M385" s="188">
        <v>13329.9</v>
      </c>
      <c r="N385" s="188">
        <v>6000</v>
      </c>
      <c r="O385" s="66">
        <v>41456</v>
      </c>
      <c r="P385" s="66">
        <v>41913</v>
      </c>
      <c r="Q385" s="186">
        <v>8886.66</v>
      </c>
    </row>
    <row r="386" spans="1:17" ht="12.75" customHeight="1">
      <c r="A386" s="410" t="s">
        <v>1010</v>
      </c>
      <c r="B386" s="420" t="s">
        <v>39</v>
      </c>
      <c r="C386" s="420" t="s">
        <v>19</v>
      </c>
      <c r="D386" s="420" t="s">
        <v>40</v>
      </c>
      <c r="E386" s="453" t="s">
        <v>1011</v>
      </c>
      <c r="F386" s="454" t="s">
        <v>1012</v>
      </c>
      <c r="G386" s="63" t="s">
        <v>1013</v>
      </c>
      <c r="H386" s="151" t="s">
        <v>1014</v>
      </c>
      <c r="I386" s="417"/>
      <c r="J386" s="454" t="s">
        <v>1015</v>
      </c>
      <c r="K386" s="455" t="s">
        <v>1016</v>
      </c>
      <c r="L386" s="417"/>
      <c r="M386" s="414">
        <v>6000</v>
      </c>
      <c r="N386" s="414">
        <v>6000</v>
      </c>
      <c r="O386" s="417"/>
      <c r="P386" s="422">
        <v>41639</v>
      </c>
      <c r="Q386" s="414">
        <v>7590</v>
      </c>
    </row>
    <row r="387" spans="1:17" ht="12.75">
      <c r="A387" s="410"/>
      <c r="B387" s="420"/>
      <c r="C387" s="420"/>
      <c r="D387" s="420"/>
      <c r="E387" s="453"/>
      <c r="F387" s="454"/>
      <c r="G387" s="152" t="s">
        <v>1017</v>
      </c>
      <c r="H387" s="151" t="s">
        <v>1018</v>
      </c>
      <c r="I387" s="417"/>
      <c r="J387" s="454"/>
      <c r="K387" s="455"/>
      <c r="L387" s="417"/>
      <c r="M387" s="414"/>
      <c r="N387" s="414"/>
      <c r="O387" s="417"/>
      <c r="P387" s="422"/>
      <c r="Q387" s="414"/>
    </row>
    <row r="388" spans="1:17" ht="12.75">
      <c r="A388" s="410"/>
      <c r="B388" s="420"/>
      <c r="C388" s="420"/>
      <c r="D388" s="420"/>
      <c r="E388" s="453"/>
      <c r="F388" s="454"/>
      <c r="G388" s="122" t="s">
        <v>1019</v>
      </c>
      <c r="H388" s="75" t="s">
        <v>1020</v>
      </c>
      <c r="I388" s="417"/>
      <c r="J388" s="454"/>
      <c r="K388" s="455"/>
      <c r="L388" s="417"/>
      <c r="M388" s="414"/>
      <c r="N388" s="414"/>
      <c r="O388" s="417"/>
      <c r="P388" s="422"/>
      <c r="Q388" s="414"/>
    </row>
    <row r="389" spans="1:17" ht="12.75">
      <c r="A389" s="410"/>
      <c r="B389" s="420"/>
      <c r="C389" s="420"/>
      <c r="D389" s="420"/>
      <c r="E389" s="453"/>
      <c r="F389" s="454"/>
      <c r="G389" s="122" t="s">
        <v>1021</v>
      </c>
      <c r="H389" s="75" t="s">
        <v>1022</v>
      </c>
      <c r="I389" s="417"/>
      <c r="J389" s="454"/>
      <c r="K389" s="455"/>
      <c r="L389" s="417"/>
      <c r="M389" s="414"/>
      <c r="N389" s="414"/>
      <c r="O389" s="417"/>
      <c r="P389" s="422"/>
      <c r="Q389" s="414"/>
    </row>
    <row r="390" spans="1:17" ht="12.75">
      <c r="A390" s="410"/>
      <c r="B390" s="420"/>
      <c r="C390" s="420"/>
      <c r="D390" s="420"/>
      <c r="E390" s="453"/>
      <c r="F390" s="454"/>
      <c r="G390" s="122" t="s">
        <v>1023</v>
      </c>
      <c r="H390" s="75" t="s">
        <v>1024</v>
      </c>
      <c r="I390" s="417"/>
      <c r="J390" s="454"/>
      <c r="K390" s="455"/>
      <c r="L390" s="417"/>
      <c r="M390" s="414"/>
      <c r="N390" s="414"/>
      <c r="O390" s="417"/>
      <c r="P390" s="422"/>
      <c r="Q390" s="414"/>
    </row>
    <row r="391" spans="1:17" ht="12.75">
      <c r="A391" s="410"/>
      <c r="B391" s="420"/>
      <c r="C391" s="420"/>
      <c r="D391" s="420"/>
      <c r="E391" s="453"/>
      <c r="F391" s="454"/>
      <c r="G391" s="122" t="s">
        <v>1025</v>
      </c>
      <c r="H391" s="75" t="s">
        <v>1026</v>
      </c>
      <c r="I391" s="417"/>
      <c r="J391" s="454"/>
      <c r="K391" s="455"/>
      <c r="L391" s="417"/>
      <c r="M391" s="414"/>
      <c r="N391" s="414"/>
      <c r="O391" s="417"/>
      <c r="P391" s="422"/>
      <c r="Q391" s="414"/>
    </row>
    <row r="392" spans="1:17" ht="12.75">
      <c r="A392" s="410"/>
      <c r="B392" s="420"/>
      <c r="C392" s="420"/>
      <c r="D392" s="420"/>
      <c r="E392" s="453"/>
      <c r="F392" s="454"/>
      <c r="G392" s="122" t="s">
        <v>1027</v>
      </c>
      <c r="H392" s="75" t="s">
        <v>1028</v>
      </c>
      <c r="I392" s="417"/>
      <c r="J392" s="454"/>
      <c r="K392" s="455"/>
      <c r="L392" s="417"/>
      <c r="M392" s="414"/>
      <c r="N392" s="414"/>
      <c r="O392" s="417"/>
      <c r="P392" s="422"/>
      <c r="Q392" s="414"/>
    </row>
    <row r="393" spans="1:17" ht="12.75">
      <c r="A393" s="410"/>
      <c r="B393" s="420"/>
      <c r="C393" s="420"/>
      <c r="D393" s="420"/>
      <c r="E393" s="453"/>
      <c r="F393" s="454"/>
      <c r="G393" s="122" t="s">
        <v>1015</v>
      </c>
      <c r="H393" s="153" t="s">
        <v>1029</v>
      </c>
      <c r="I393" s="417"/>
      <c r="J393" s="454"/>
      <c r="K393" s="455"/>
      <c r="L393" s="417"/>
      <c r="M393" s="414"/>
      <c r="N393" s="414"/>
      <c r="O393" s="417"/>
      <c r="P393" s="422"/>
      <c r="Q393" s="414"/>
    </row>
    <row r="394" spans="1:17" ht="38.25">
      <c r="A394" s="64" t="s">
        <v>1030</v>
      </c>
      <c r="B394" s="49" t="s">
        <v>39</v>
      </c>
      <c r="C394" s="49" t="s">
        <v>19</v>
      </c>
      <c r="D394" s="49" t="s">
        <v>40</v>
      </c>
      <c r="E394" s="150" t="s">
        <v>1031</v>
      </c>
      <c r="F394" s="61" t="s">
        <v>1008</v>
      </c>
      <c r="G394" s="63" t="s">
        <v>1032</v>
      </c>
      <c r="H394" s="70" t="s">
        <v>1033</v>
      </c>
      <c r="I394" s="70"/>
      <c r="J394" s="99" t="s">
        <v>1032</v>
      </c>
      <c r="K394" s="70" t="s">
        <v>1033</v>
      </c>
      <c r="L394" s="70"/>
      <c r="M394" s="188">
        <v>12960</v>
      </c>
      <c r="N394" s="188">
        <v>12960</v>
      </c>
      <c r="O394" s="66">
        <v>41275</v>
      </c>
      <c r="P394" s="66">
        <v>42004</v>
      </c>
      <c r="Q394" s="186">
        <v>12960</v>
      </c>
    </row>
    <row r="395" spans="1:17" ht="12.75" customHeight="1">
      <c r="A395" s="410" t="s">
        <v>1034</v>
      </c>
      <c r="B395" s="420" t="s">
        <v>39</v>
      </c>
      <c r="C395" s="420" t="s">
        <v>19</v>
      </c>
      <c r="D395" s="420" t="s">
        <v>40</v>
      </c>
      <c r="E395" s="453" t="s">
        <v>1035</v>
      </c>
      <c r="F395" s="454" t="s">
        <v>1012</v>
      </c>
      <c r="G395" s="63" t="s">
        <v>1036</v>
      </c>
      <c r="H395" s="70" t="s">
        <v>1037</v>
      </c>
      <c r="I395" s="70"/>
      <c r="J395" s="405" t="s">
        <v>1038</v>
      </c>
      <c r="K395" s="410" t="s">
        <v>1039</v>
      </c>
      <c r="L395" s="410"/>
      <c r="M395" s="414">
        <v>2260</v>
      </c>
      <c r="N395" s="414">
        <v>2260</v>
      </c>
      <c r="O395" s="422">
        <v>41395</v>
      </c>
      <c r="P395" s="422">
        <v>41455</v>
      </c>
      <c r="Q395" s="414">
        <v>1187.2</v>
      </c>
    </row>
    <row r="396" spans="1:17" ht="12.75">
      <c r="A396" s="410"/>
      <c r="B396" s="420"/>
      <c r="C396" s="420"/>
      <c r="D396" s="420"/>
      <c r="E396" s="453"/>
      <c r="F396" s="454"/>
      <c r="G396" s="122" t="s">
        <v>1040</v>
      </c>
      <c r="H396" s="75" t="s">
        <v>1041</v>
      </c>
      <c r="I396" s="75"/>
      <c r="J396" s="405"/>
      <c r="K396" s="410"/>
      <c r="L396" s="410"/>
      <c r="M396" s="414"/>
      <c r="N396" s="414"/>
      <c r="O396" s="422"/>
      <c r="P396" s="422"/>
      <c r="Q396" s="414"/>
    </row>
    <row r="397" spans="1:17" ht="12.75">
      <c r="A397" s="410"/>
      <c r="B397" s="420"/>
      <c r="C397" s="420"/>
      <c r="D397" s="420"/>
      <c r="E397" s="453"/>
      <c r="F397" s="454"/>
      <c r="G397" s="122" t="s">
        <v>1038</v>
      </c>
      <c r="H397" s="75" t="s">
        <v>1039</v>
      </c>
      <c r="I397" s="75"/>
      <c r="J397" s="405"/>
      <c r="K397" s="410"/>
      <c r="L397" s="410"/>
      <c r="M397" s="414"/>
      <c r="N397" s="414"/>
      <c r="O397" s="422"/>
      <c r="P397" s="422"/>
      <c r="Q397" s="414"/>
    </row>
    <row r="398" spans="1:17" ht="25.5">
      <c r="A398" s="64" t="s">
        <v>1042</v>
      </c>
      <c r="B398" s="49" t="s">
        <v>39</v>
      </c>
      <c r="C398" s="49" t="s">
        <v>19</v>
      </c>
      <c r="D398" s="49" t="s">
        <v>40</v>
      </c>
      <c r="E398" s="150" t="s">
        <v>1043</v>
      </c>
      <c r="F398" s="61" t="s">
        <v>1008</v>
      </c>
      <c r="G398" s="63" t="s">
        <v>1044</v>
      </c>
      <c r="H398" s="70" t="s">
        <v>1045</v>
      </c>
      <c r="I398" s="70"/>
      <c r="J398" s="99" t="s">
        <v>1044</v>
      </c>
      <c r="K398" s="70" t="s">
        <v>1045</v>
      </c>
      <c r="L398" s="70"/>
      <c r="M398" s="188">
        <v>5500</v>
      </c>
      <c r="N398" s="188">
        <v>5500</v>
      </c>
      <c r="O398" s="66">
        <v>41598</v>
      </c>
      <c r="P398" s="64"/>
      <c r="Q398" s="186">
        <v>5500</v>
      </c>
    </row>
    <row r="399" spans="1:17" ht="25.5">
      <c r="A399" s="57" t="s">
        <v>1046</v>
      </c>
      <c r="B399" s="49" t="s">
        <v>39</v>
      </c>
      <c r="C399" s="49" t="s">
        <v>19</v>
      </c>
      <c r="D399" s="49" t="s">
        <v>40</v>
      </c>
      <c r="E399" s="150" t="s">
        <v>1047</v>
      </c>
      <c r="F399" s="61" t="s">
        <v>1008</v>
      </c>
      <c r="G399" s="63" t="s">
        <v>1048</v>
      </c>
      <c r="H399" s="70" t="s">
        <v>1049</v>
      </c>
      <c r="I399" s="70"/>
      <c r="J399" s="99" t="s">
        <v>1048</v>
      </c>
      <c r="K399" s="70" t="s">
        <v>1049</v>
      </c>
      <c r="L399" s="70"/>
      <c r="M399" s="188">
        <v>3186.59</v>
      </c>
      <c r="N399" s="188">
        <v>3186.59</v>
      </c>
      <c r="O399" s="66">
        <v>41275</v>
      </c>
      <c r="P399" s="66">
        <v>41639</v>
      </c>
      <c r="Q399" s="186">
        <v>3186.59</v>
      </c>
    </row>
    <row r="400" spans="1:17" ht="25.5">
      <c r="A400" s="63" t="s">
        <v>1050</v>
      </c>
      <c r="B400" s="49" t="s">
        <v>39</v>
      </c>
      <c r="C400" s="49" t="s">
        <v>19</v>
      </c>
      <c r="D400" s="49" t="s">
        <v>40</v>
      </c>
      <c r="E400" s="154" t="s">
        <v>1051</v>
      </c>
      <c r="F400" s="61" t="s">
        <v>1008</v>
      </c>
      <c r="G400" s="63" t="s">
        <v>1052</v>
      </c>
      <c r="H400" s="70" t="s">
        <v>1053</v>
      </c>
      <c r="I400" s="70"/>
      <c r="J400" s="99" t="s">
        <v>1052</v>
      </c>
      <c r="K400" s="70" t="s">
        <v>1053</v>
      </c>
      <c r="L400" s="70"/>
      <c r="M400" s="188">
        <v>90000</v>
      </c>
      <c r="N400" s="188">
        <v>90000</v>
      </c>
      <c r="O400" s="66">
        <v>41275</v>
      </c>
      <c r="P400" s="66">
        <v>41639</v>
      </c>
      <c r="Q400" s="186">
        <v>86365.43</v>
      </c>
    </row>
    <row r="401" spans="1:17" ht="12.75" customHeight="1">
      <c r="A401" s="405" t="s">
        <v>1054</v>
      </c>
      <c r="B401" s="420" t="s">
        <v>39</v>
      </c>
      <c r="C401" s="420" t="s">
        <v>19</v>
      </c>
      <c r="D401" s="420" t="s">
        <v>40</v>
      </c>
      <c r="E401" s="456" t="s">
        <v>1055</v>
      </c>
      <c r="F401" s="457" t="s">
        <v>1056</v>
      </c>
      <c r="G401" s="63" t="s">
        <v>1057</v>
      </c>
      <c r="H401" s="155" t="s">
        <v>1058</v>
      </c>
      <c r="I401" s="410"/>
      <c r="J401" s="405" t="s">
        <v>1059</v>
      </c>
      <c r="K401" s="454" t="s">
        <v>1060</v>
      </c>
      <c r="L401" s="410"/>
      <c r="M401" s="414">
        <v>69480</v>
      </c>
      <c r="N401" s="414">
        <v>69480</v>
      </c>
      <c r="O401" s="422">
        <v>41334</v>
      </c>
      <c r="P401" s="422">
        <v>41973</v>
      </c>
      <c r="Q401" s="414">
        <v>27871.02</v>
      </c>
    </row>
    <row r="402" spans="1:17" ht="12.75">
      <c r="A402" s="405"/>
      <c r="B402" s="420"/>
      <c r="C402" s="420"/>
      <c r="D402" s="420"/>
      <c r="E402" s="456"/>
      <c r="F402" s="457"/>
      <c r="G402" s="63" t="s">
        <v>1061</v>
      </c>
      <c r="H402" s="155" t="s">
        <v>1062</v>
      </c>
      <c r="I402" s="410"/>
      <c r="J402" s="405"/>
      <c r="K402" s="454"/>
      <c r="L402" s="410"/>
      <c r="M402" s="414"/>
      <c r="N402" s="414"/>
      <c r="O402" s="422"/>
      <c r="P402" s="422"/>
      <c r="Q402" s="414"/>
    </row>
    <row r="403" spans="1:17" ht="25.5">
      <c r="A403" s="405"/>
      <c r="B403" s="420"/>
      <c r="C403" s="420"/>
      <c r="D403" s="420"/>
      <c r="E403" s="456"/>
      <c r="F403" s="457"/>
      <c r="G403" s="63" t="s">
        <v>1063</v>
      </c>
      <c r="H403" s="155" t="s">
        <v>1064</v>
      </c>
      <c r="I403" s="410"/>
      <c r="J403" s="405"/>
      <c r="K403" s="454"/>
      <c r="L403" s="410"/>
      <c r="M403" s="414"/>
      <c r="N403" s="414"/>
      <c r="O403" s="422"/>
      <c r="P403" s="422"/>
      <c r="Q403" s="414"/>
    </row>
    <row r="404" spans="1:17" ht="25.5">
      <c r="A404" s="405"/>
      <c r="B404" s="420"/>
      <c r="C404" s="420"/>
      <c r="D404" s="420"/>
      <c r="E404" s="456"/>
      <c r="F404" s="457"/>
      <c r="G404" s="63" t="s">
        <v>1059</v>
      </c>
      <c r="H404" s="155" t="s">
        <v>1060</v>
      </c>
      <c r="I404" s="410"/>
      <c r="J404" s="405"/>
      <c r="K404" s="454"/>
      <c r="L404" s="410"/>
      <c r="M404" s="414"/>
      <c r="N404" s="414"/>
      <c r="O404" s="422"/>
      <c r="P404" s="422"/>
      <c r="Q404" s="414"/>
    </row>
    <row r="405" spans="1:17" ht="12.75">
      <c r="A405" s="405"/>
      <c r="B405" s="420"/>
      <c r="C405" s="420"/>
      <c r="D405" s="420"/>
      <c r="E405" s="456"/>
      <c r="F405" s="457"/>
      <c r="G405" s="63" t="s">
        <v>1065</v>
      </c>
      <c r="H405" s="155" t="s">
        <v>1066</v>
      </c>
      <c r="I405" s="410"/>
      <c r="J405" s="405"/>
      <c r="K405" s="454"/>
      <c r="L405" s="410"/>
      <c r="M405" s="414"/>
      <c r="N405" s="414"/>
      <c r="O405" s="422"/>
      <c r="P405" s="422"/>
      <c r="Q405" s="414"/>
    </row>
    <row r="406" spans="1:17" ht="12.75">
      <c r="A406" s="63" t="s">
        <v>1067</v>
      </c>
      <c r="B406" s="49" t="s">
        <v>39</v>
      </c>
      <c r="C406" s="49" t="s">
        <v>19</v>
      </c>
      <c r="D406" s="49" t="s">
        <v>40</v>
      </c>
      <c r="E406" s="154" t="s">
        <v>1068</v>
      </c>
      <c r="F406" s="101" t="s">
        <v>799</v>
      </c>
      <c r="G406" s="63" t="s">
        <v>1069</v>
      </c>
      <c r="H406" s="99" t="s">
        <v>1070</v>
      </c>
      <c r="I406" s="70"/>
      <c r="J406" s="99" t="s">
        <v>1069</v>
      </c>
      <c r="K406" s="99" t="s">
        <v>1070</v>
      </c>
      <c r="L406" s="70"/>
      <c r="M406" s="188">
        <v>0</v>
      </c>
      <c r="N406" s="188">
        <v>0</v>
      </c>
      <c r="O406" s="66">
        <v>41275</v>
      </c>
      <c r="P406" s="64"/>
      <c r="Q406" s="186">
        <v>6151.08</v>
      </c>
    </row>
    <row r="407" spans="1:18" ht="12.75" customHeight="1">
      <c r="A407" s="405" t="s">
        <v>1071</v>
      </c>
      <c r="B407" s="420" t="s">
        <v>39</v>
      </c>
      <c r="C407" s="420" t="s">
        <v>19</v>
      </c>
      <c r="D407" s="420" t="s">
        <v>40</v>
      </c>
      <c r="E407" s="456" t="s">
        <v>1072</v>
      </c>
      <c r="F407" s="455" t="s">
        <v>1056</v>
      </c>
      <c r="G407" s="156" t="s">
        <v>1065</v>
      </c>
      <c r="H407" s="157" t="s">
        <v>1073</v>
      </c>
      <c r="I407" s="410"/>
      <c r="J407" s="458" t="s">
        <v>1074</v>
      </c>
      <c r="K407" s="459" t="s">
        <v>1075</v>
      </c>
      <c r="L407" s="410"/>
      <c r="M407" s="414">
        <v>79356</v>
      </c>
      <c r="N407" s="414">
        <v>79356</v>
      </c>
      <c r="O407" s="422">
        <v>41456</v>
      </c>
      <c r="P407" s="422">
        <v>41820</v>
      </c>
      <c r="Q407" s="414">
        <v>0</v>
      </c>
      <c r="R407" s="158"/>
    </row>
    <row r="408" spans="1:18" ht="12.75">
      <c r="A408" s="405"/>
      <c r="B408" s="420"/>
      <c r="C408" s="420"/>
      <c r="D408" s="420"/>
      <c r="E408" s="456"/>
      <c r="F408" s="455"/>
      <c r="G408" s="159" t="s">
        <v>1076</v>
      </c>
      <c r="H408" s="157" t="s">
        <v>1077</v>
      </c>
      <c r="I408" s="410"/>
      <c r="J408" s="458"/>
      <c r="K408" s="459"/>
      <c r="L408" s="410"/>
      <c r="M408" s="414"/>
      <c r="N408" s="414"/>
      <c r="O408" s="422"/>
      <c r="P408" s="422"/>
      <c r="Q408" s="414"/>
      <c r="R408" s="158"/>
    </row>
    <row r="409" spans="1:18" ht="12.75">
      <c r="A409" s="405"/>
      <c r="B409" s="420"/>
      <c r="C409" s="420"/>
      <c r="D409" s="420"/>
      <c r="E409" s="456"/>
      <c r="F409" s="455"/>
      <c r="G409" s="159" t="s">
        <v>1059</v>
      </c>
      <c r="H409" s="160" t="s">
        <v>1078</v>
      </c>
      <c r="I409" s="410"/>
      <c r="J409" s="458"/>
      <c r="K409" s="459"/>
      <c r="L409" s="410"/>
      <c r="M409" s="414"/>
      <c r="N409" s="414"/>
      <c r="O409" s="422"/>
      <c r="P409" s="422"/>
      <c r="Q409" s="414"/>
      <c r="R409" s="158"/>
    </row>
    <row r="410" spans="1:18" ht="12.75">
      <c r="A410" s="405"/>
      <c r="B410" s="420"/>
      <c r="C410" s="420"/>
      <c r="D410" s="420"/>
      <c r="E410" s="456"/>
      <c r="F410" s="455"/>
      <c r="G410" s="159" t="s">
        <v>1079</v>
      </c>
      <c r="H410" s="157" t="s">
        <v>1080</v>
      </c>
      <c r="I410" s="410"/>
      <c r="J410" s="458"/>
      <c r="K410" s="459"/>
      <c r="L410" s="410"/>
      <c r="M410" s="414"/>
      <c r="N410" s="414"/>
      <c r="O410" s="422"/>
      <c r="P410" s="422"/>
      <c r="Q410" s="414"/>
      <c r="R410" s="158"/>
    </row>
    <row r="411" spans="1:18" ht="12.75">
      <c r="A411" s="405"/>
      <c r="B411" s="420"/>
      <c r="C411" s="420"/>
      <c r="D411" s="420"/>
      <c r="E411" s="456"/>
      <c r="F411" s="455"/>
      <c r="G411" s="159" t="s">
        <v>1081</v>
      </c>
      <c r="H411" s="161" t="s">
        <v>1082</v>
      </c>
      <c r="I411" s="410"/>
      <c r="J411" s="458"/>
      <c r="K411" s="459"/>
      <c r="L411" s="410"/>
      <c r="M411" s="414"/>
      <c r="N411" s="414"/>
      <c r="O411" s="422"/>
      <c r="P411" s="422"/>
      <c r="Q411" s="414"/>
      <c r="R411" s="158"/>
    </row>
    <row r="412" spans="1:18" ht="12.75">
      <c r="A412" s="405"/>
      <c r="B412" s="420"/>
      <c r="C412" s="420"/>
      <c r="D412" s="420"/>
      <c r="E412" s="456"/>
      <c r="F412" s="455"/>
      <c r="G412" s="159" t="s">
        <v>1074</v>
      </c>
      <c r="H412" s="161" t="s">
        <v>1075</v>
      </c>
      <c r="I412" s="410"/>
      <c r="J412" s="458"/>
      <c r="K412" s="459"/>
      <c r="L412" s="410"/>
      <c r="M412" s="414"/>
      <c r="N412" s="414"/>
      <c r="O412" s="422"/>
      <c r="P412" s="422"/>
      <c r="Q412" s="414"/>
      <c r="R412" s="158"/>
    </row>
    <row r="413" spans="1:18" ht="12.75" customHeight="1">
      <c r="A413" s="405" t="s">
        <v>1083</v>
      </c>
      <c r="B413" s="420" t="s">
        <v>39</v>
      </c>
      <c r="C413" s="420" t="s">
        <v>19</v>
      </c>
      <c r="D413" s="420" t="s">
        <v>40</v>
      </c>
      <c r="E413" s="456" t="s">
        <v>1084</v>
      </c>
      <c r="F413" s="455" t="s">
        <v>1056</v>
      </c>
      <c r="G413" s="159" t="s">
        <v>1085</v>
      </c>
      <c r="H413" s="162" t="s">
        <v>1086</v>
      </c>
      <c r="I413" s="70"/>
      <c r="J413" s="458" t="s">
        <v>1074</v>
      </c>
      <c r="K413" s="459" t="s">
        <v>1075</v>
      </c>
      <c r="L413" s="455"/>
      <c r="M413" s="460">
        <v>150372</v>
      </c>
      <c r="N413" s="460">
        <v>150372</v>
      </c>
      <c r="O413" s="422">
        <v>41456</v>
      </c>
      <c r="P413" s="422">
        <v>41820</v>
      </c>
      <c r="Q413" s="414">
        <v>0</v>
      </c>
      <c r="R413" s="158"/>
    </row>
    <row r="414" spans="1:17" ht="12.75">
      <c r="A414" s="405"/>
      <c r="B414" s="420"/>
      <c r="C414" s="420"/>
      <c r="D414" s="420"/>
      <c r="E414" s="456"/>
      <c r="F414" s="455"/>
      <c r="G414" s="156" t="s">
        <v>1065</v>
      </c>
      <c r="H414" s="157" t="s">
        <v>1073</v>
      </c>
      <c r="I414" s="70"/>
      <c r="J414" s="458"/>
      <c r="K414" s="459"/>
      <c r="L414" s="455"/>
      <c r="M414" s="460"/>
      <c r="N414" s="460"/>
      <c r="O414" s="422"/>
      <c r="P414" s="422"/>
      <c r="Q414" s="414"/>
    </row>
    <row r="415" spans="1:17" ht="12.75">
      <c r="A415" s="405"/>
      <c r="B415" s="420"/>
      <c r="C415" s="420"/>
      <c r="D415" s="420"/>
      <c r="E415" s="456"/>
      <c r="F415" s="455"/>
      <c r="G415" s="159" t="s">
        <v>1076</v>
      </c>
      <c r="H415" s="157" t="s">
        <v>1077</v>
      </c>
      <c r="I415" s="70"/>
      <c r="J415" s="458"/>
      <c r="K415" s="459"/>
      <c r="L415" s="455"/>
      <c r="M415" s="460"/>
      <c r="N415" s="460"/>
      <c r="O415" s="422"/>
      <c r="P415" s="422"/>
      <c r="Q415" s="414"/>
    </row>
    <row r="416" spans="1:17" ht="12.75">
      <c r="A416" s="405"/>
      <c r="B416" s="420"/>
      <c r="C416" s="420"/>
      <c r="D416" s="420"/>
      <c r="E416" s="456"/>
      <c r="F416" s="455"/>
      <c r="G416" s="159" t="s">
        <v>1059</v>
      </c>
      <c r="H416" s="160" t="s">
        <v>1078</v>
      </c>
      <c r="I416" s="70"/>
      <c r="J416" s="458"/>
      <c r="K416" s="459"/>
      <c r="L416" s="455"/>
      <c r="M416" s="460"/>
      <c r="N416" s="460"/>
      <c r="O416" s="422"/>
      <c r="P416" s="422"/>
      <c r="Q416" s="414"/>
    </row>
    <row r="417" spans="1:17" ht="12.75">
      <c r="A417" s="405"/>
      <c r="B417" s="420"/>
      <c r="C417" s="420"/>
      <c r="D417" s="420"/>
      <c r="E417" s="456"/>
      <c r="F417" s="455"/>
      <c r="G417" s="159" t="s">
        <v>1079</v>
      </c>
      <c r="H417" s="157" t="s">
        <v>1080</v>
      </c>
      <c r="I417" s="70"/>
      <c r="J417" s="458"/>
      <c r="K417" s="459"/>
      <c r="L417" s="455"/>
      <c r="M417" s="460"/>
      <c r="N417" s="460"/>
      <c r="O417" s="422"/>
      <c r="P417" s="422"/>
      <c r="Q417" s="414"/>
    </row>
    <row r="418" spans="1:17" ht="12.75">
      <c r="A418" s="405"/>
      <c r="B418" s="420"/>
      <c r="C418" s="420"/>
      <c r="D418" s="420"/>
      <c r="E418" s="456"/>
      <c r="F418" s="455"/>
      <c r="G418" s="159" t="s">
        <v>1081</v>
      </c>
      <c r="H418" s="161" t="s">
        <v>1082</v>
      </c>
      <c r="I418" s="70"/>
      <c r="J418" s="458"/>
      <c r="K418" s="459"/>
      <c r="L418" s="455"/>
      <c r="M418" s="460"/>
      <c r="N418" s="460"/>
      <c r="O418" s="422"/>
      <c r="P418" s="422"/>
      <c r="Q418" s="414"/>
    </row>
    <row r="419" spans="1:17" ht="12.75">
      <c r="A419" s="405"/>
      <c r="B419" s="420"/>
      <c r="C419" s="420"/>
      <c r="D419" s="420"/>
      <c r="E419" s="456"/>
      <c r="F419" s="455"/>
      <c r="G419" s="159" t="s">
        <v>1074</v>
      </c>
      <c r="H419" s="161" t="s">
        <v>1075</v>
      </c>
      <c r="I419" s="70"/>
      <c r="J419" s="458"/>
      <c r="K419" s="459"/>
      <c r="L419" s="455"/>
      <c r="M419" s="460"/>
      <c r="N419" s="460"/>
      <c r="O419" s="422"/>
      <c r="P419" s="422"/>
      <c r="Q419" s="414"/>
    </row>
    <row r="420" spans="1:17" ht="12.75" customHeight="1">
      <c r="A420" s="405" t="s">
        <v>1087</v>
      </c>
      <c r="B420" s="420" t="s">
        <v>39</v>
      </c>
      <c r="C420" s="420" t="s">
        <v>19</v>
      </c>
      <c r="D420" s="420" t="s">
        <v>40</v>
      </c>
      <c r="E420" s="456" t="s">
        <v>1088</v>
      </c>
      <c r="F420" s="455" t="s">
        <v>1056</v>
      </c>
      <c r="G420" s="159" t="s">
        <v>1089</v>
      </c>
      <c r="H420" s="162" t="s">
        <v>1090</v>
      </c>
      <c r="I420" s="70"/>
      <c r="J420" s="458" t="s">
        <v>1074</v>
      </c>
      <c r="K420" s="459" t="s">
        <v>1075</v>
      </c>
      <c r="L420" s="410"/>
      <c r="M420" s="414">
        <v>131118</v>
      </c>
      <c r="N420" s="414">
        <v>131118</v>
      </c>
      <c r="O420" s="422">
        <v>41456</v>
      </c>
      <c r="P420" s="422">
        <v>41820</v>
      </c>
      <c r="Q420" s="414">
        <v>0</v>
      </c>
    </row>
    <row r="421" spans="1:17" ht="12.75">
      <c r="A421" s="405"/>
      <c r="B421" s="420"/>
      <c r="C421" s="420"/>
      <c r="D421" s="420"/>
      <c r="E421" s="456"/>
      <c r="F421" s="455"/>
      <c r="G421" s="156" t="s">
        <v>1065</v>
      </c>
      <c r="H421" s="157" t="s">
        <v>1073</v>
      </c>
      <c r="I421" s="70"/>
      <c r="J421" s="458"/>
      <c r="K421" s="459"/>
      <c r="L421" s="410"/>
      <c r="M421" s="414"/>
      <c r="N421" s="414"/>
      <c r="O421" s="422"/>
      <c r="P421" s="422"/>
      <c r="Q421" s="414"/>
    </row>
    <row r="422" spans="1:17" ht="12.75">
      <c r="A422" s="405"/>
      <c r="B422" s="420"/>
      <c r="C422" s="420"/>
      <c r="D422" s="420"/>
      <c r="E422" s="456"/>
      <c r="F422" s="455"/>
      <c r="G422" s="159" t="s">
        <v>1076</v>
      </c>
      <c r="H422" s="157" t="s">
        <v>1077</v>
      </c>
      <c r="I422" s="70"/>
      <c r="J422" s="458"/>
      <c r="K422" s="459"/>
      <c r="L422" s="410"/>
      <c r="M422" s="414"/>
      <c r="N422" s="414"/>
      <c r="O422" s="422"/>
      <c r="P422" s="422"/>
      <c r="Q422" s="414"/>
    </row>
    <row r="423" spans="1:17" ht="12.75">
      <c r="A423" s="405"/>
      <c r="B423" s="420"/>
      <c r="C423" s="420"/>
      <c r="D423" s="420"/>
      <c r="E423" s="456"/>
      <c r="F423" s="455"/>
      <c r="G423" s="159" t="s">
        <v>1059</v>
      </c>
      <c r="H423" s="160" t="s">
        <v>1078</v>
      </c>
      <c r="I423" s="70"/>
      <c r="J423" s="458"/>
      <c r="K423" s="459"/>
      <c r="L423" s="410"/>
      <c r="M423" s="414"/>
      <c r="N423" s="414"/>
      <c r="O423" s="422"/>
      <c r="P423" s="422"/>
      <c r="Q423" s="414"/>
    </row>
    <row r="424" spans="1:17" ht="12.75">
      <c r="A424" s="405"/>
      <c r="B424" s="420"/>
      <c r="C424" s="420"/>
      <c r="D424" s="420"/>
      <c r="E424" s="456"/>
      <c r="F424" s="455"/>
      <c r="G424" s="159" t="s">
        <v>1079</v>
      </c>
      <c r="H424" s="157" t="s">
        <v>1080</v>
      </c>
      <c r="I424" s="70"/>
      <c r="J424" s="458"/>
      <c r="K424" s="459"/>
      <c r="L424" s="410"/>
      <c r="M424" s="414"/>
      <c r="N424" s="414"/>
      <c r="O424" s="422"/>
      <c r="P424" s="422"/>
      <c r="Q424" s="414"/>
    </row>
    <row r="425" spans="1:17" ht="12.75">
      <c r="A425" s="405"/>
      <c r="B425" s="420"/>
      <c r="C425" s="420"/>
      <c r="D425" s="420"/>
      <c r="E425" s="456"/>
      <c r="F425" s="455"/>
      <c r="G425" s="159" t="s">
        <v>1074</v>
      </c>
      <c r="H425" s="161" t="s">
        <v>1075</v>
      </c>
      <c r="I425" s="70"/>
      <c r="J425" s="458"/>
      <c r="K425" s="459"/>
      <c r="L425" s="410"/>
      <c r="M425" s="414"/>
      <c r="N425" s="414"/>
      <c r="O425" s="422"/>
      <c r="P425" s="422"/>
      <c r="Q425" s="414"/>
    </row>
    <row r="426" spans="1:17" ht="12.75" customHeight="1">
      <c r="A426" s="405" t="s">
        <v>1091</v>
      </c>
      <c r="B426" s="420" t="s">
        <v>39</v>
      </c>
      <c r="C426" s="420" t="s">
        <v>19</v>
      </c>
      <c r="D426" s="420" t="s">
        <v>40</v>
      </c>
      <c r="E426" s="456" t="s">
        <v>1092</v>
      </c>
      <c r="F426" s="455" t="s">
        <v>1056</v>
      </c>
      <c r="G426" s="159" t="s">
        <v>1085</v>
      </c>
      <c r="H426" s="162" t="s">
        <v>1086</v>
      </c>
      <c r="I426" s="70"/>
      <c r="J426" s="458" t="s">
        <v>1074</v>
      </c>
      <c r="K426" s="459" t="s">
        <v>1075</v>
      </c>
      <c r="L426" s="455"/>
      <c r="M426" s="460">
        <v>139111</v>
      </c>
      <c r="N426" s="460">
        <v>139111</v>
      </c>
      <c r="O426" s="422">
        <v>41456</v>
      </c>
      <c r="P426" s="422">
        <v>41820</v>
      </c>
      <c r="Q426" s="414">
        <v>0</v>
      </c>
    </row>
    <row r="427" spans="1:17" ht="12.75">
      <c r="A427" s="405"/>
      <c r="B427" s="420"/>
      <c r="C427" s="420"/>
      <c r="D427" s="420"/>
      <c r="E427" s="456"/>
      <c r="F427" s="455"/>
      <c r="G427" s="156" t="s">
        <v>1065</v>
      </c>
      <c r="H427" s="157" t="s">
        <v>1073</v>
      </c>
      <c r="I427" s="70"/>
      <c r="J427" s="458"/>
      <c r="K427" s="459"/>
      <c r="L427" s="459"/>
      <c r="M427" s="460"/>
      <c r="N427" s="460"/>
      <c r="O427" s="422"/>
      <c r="P427" s="422"/>
      <c r="Q427" s="414"/>
    </row>
    <row r="428" spans="1:17" ht="12.75">
      <c r="A428" s="405"/>
      <c r="B428" s="420"/>
      <c r="C428" s="420"/>
      <c r="D428" s="420"/>
      <c r="E428" s="456"/>
      <c r="F428" s="455"/>
      <c r="G428" s="159" t="s">
        <v>1076</v>
      </c>
      <c r="H428" s="157" t="s">
        <v>1077</v>
      </c>
      <c r="I428" s="70"/>
      <c r="J428" s="458"/>
      <c r="K428" s="459"/>
      <c r="L428" s="459"/>
      <c r="M428" s="460"/>
      <c r="N428" s="460"/>
      <c r="O428" s="422"/>
      <c r="P428" s="422"/>
      <c r="Q428" s="414"/>
    </row>
    <row r="429" spans="1:18" ht="12.75">
      <c r="A429" s="405"/>
      <c r="B429" s="420"/>
      <c r="C429" s="420"/>
      <c r="D429" s="420"/>
      <c r="E429" s="456"/>
      <c r="F429" s="455"/>
      <c r="G429" s="159" t="s">
        <v>1059</v>
      </c>
      <c r="H429" s="160" t="s">
        <v>1078</v>
      </c>
      <c r="I429" s="70"/>
      <c r="J429" s="458"/>
      <c r="K429" s="459"/>
      <c r="L429" s="459"/>
      <c r="M429" s="460"/>
      <c r="N429" s="460"/>
      <c r="O429" s="422"/>
      <c r="P429" s="422"/>
      <c r="Q429" s="414"/>
      <c r="R429" s="158"/>
    </row>
    <row r="430" spans="1:18" ht="12.75">
      <c r="A430" s="405"/>
      <c r="B430" s="420"/>
      <c r="C430" s="420"/>
      <c r="D430" s="420"/>
      <c r="E430" s="456"/>
      <c r="F430" s="455"/>
      <c r="G430" s="159" t="s">
        <v>1079</v>
      </c>
      <c r="H430" s="157" t="s">
        <v>1080</v>
      </c>
      <c r="I430" s="70"/>
      <c r="J430" s="458"/>
      <c r="K430" s="459"/>
      <c r="L430" s="459"/>
      <c r="M430" s="460"/>
      <c r="N430" s="460"/>
      <c r="O430" s="422"/>
      <c r="P430" s="422"/>
      <c r="Q430" s="414"/>
      <c r="R430" s="158"/>
    </row>
    <row r="431" spans="1:18" ht="12.75">
      <c r="A431" s="405"/>
      <c r="B431" s="420"/>
      <c r="C431" s="420"/>
      <c r="D431" s="420"/>
      <c r="E431" s="456"/>
      <c r="F431" s="455"/>
      <c r="G431" s="159" t="s">
        <v>1074</v>
      </c>
      <c r="H431" s="161" t="s">
        <v>1075</v>
      </c>
      <c r="I431" s="70"/>
      <c r="J431" s="458"/>
      <c r="K431" s="459"/>
      <c r="L431" s="459"/>
      <c r="M431" s="460"/>
      <c r="N431" s="460"/>
      <c r="O431" s="422"/>
      <c r="P431" s="422"/>
      <c r="Q431" s="414"/>
      <c r="R431" s="158"/>
    </row>
    <row r="432" spans="1:18" ht="25.5">
      <c r="A432" s="63">
        <v>5312611947</v>
      </c>
      <c r="B432" s="49" t="s">
        <v>39</v>
      </c>
      <c r="C432" s="49" t="s">
        <v>19</v>
      </c>
      <c r="D432" s="49" t="s">
        <v>40</v>
      </c>
      <c r="E432" s="154" t="s">
        <v>1093</v>
      </c>
      <c r="F432" s="102" t="s">
        <v>1094</v>
      </c>
      <c r="G432" s="163" t="s">
        <v>1095</v>
      </c>
      <c r="H432" s="101" t="s">
        <v>1096</v>
      </c>
      <c r="I432" s="70"/>
      <c r="J432" s="99" t="s">
        <v>1095</v>
      </c>
      <c r="K432" s="101" t="s">
        <v>1097</v>
      </c>
      <c r="L432" s="70"/>
      <c r="M432" s="188">
        <v>360000</v>
      </c>
      <c r="N432" s="188">
        <v>360000</v>
      </c>
      <c r="O432" s="66">
        <v>41532</v>
      </c>
      <c r="P432" s="64"/>
      <c r="Q432" s="186">
        <v>330134.14</v>
      </c>
      <c r="R432" s="158"/>
    </row>
    <row r="433" spans="1:17" ht="12.75">
      <c r="A433" s="170" t="s">
        <v>750</v>
      </c>
      <c r="B433" s="170">
        <v>3011180043</v>
      </c>
      <c r="C433" s="170" t="s">
        <v>19</v>
      </c>
      <c r="D433" s="170" t="s">
        <v>40</v>
      </c>
      <c r="E433" s="171" t="s">
        <v>742</v>
      </c>
      <c r="F433" s="172" t="s">
        <v>707</v>
      </c>
      <c r="G433" s="130" t="s">
        <v>745</v>
      </c>
      <c r="H433" s="85" t="s">
        <v>746</v>
      </c>
      <c r="I433" s="175"/>
      <c r="J433" s="130" t="s">
        <v>745</v>
      </c>
      <c r="K433" s="85" t="s">
        <v>746</v>
      </c>
      <c r="L433" s="77" t="s">
        <v>24</v>
      </c>
      <c r="M433" s="206">
        <v>160.5</v>
      </c>
      <c r="N433" s="206">
        <v>160.5</v>
      </c>
      <c r="O433" s="104">
        <v>41632</v>
      </c>
      <c r="P433" s="77" t="s">
        <v>24</v>
      </c>
      <c r="Q433" s="188">
        <v>160.5</v>
      </c>
    </row>
  </sheetData>
  <sheetProtection selectLockedCells="1" selectUnlockedCells="1"/>
  <autoFilter ref="A2:Q433"/>
  <mergeCells count="450">
    <mergeCell ref="O426:O431"/>
    <mergeCell ref="P426:P431"/>
    <mergeCell ref="Q426:Q431"/>
    <mergeCell ref="F426:F431"/>
    <mergeCell ref="J426:J431"/>
    <mergeCell ref="K426:K431"/>
    <mergeCell ref="L426:L431"/>
    <mergeCell ref="M426:M431"/>
    <mergeCell ref="N426:N431"/>
    <mergeCell ref="M420:M425"/>
    <mergeCell ref="N420:N425"/>
    <mergeCell ref="O420:O425"/>
    <mergeCell ref="P420:P425"/>
    <mergeCell ref="Q420:Q425"/>
    <mergeCell ref="A426:A431"/>
    <mergeCell ref="B426:B431"/>
    <mergeCell ref="C426:C431"/>
    <mergeCell ref="D426:D431"/>
    <mergeCell ref="E426:E431"/>
    <mergeCell ref="Q413:Q419"/>
    <mergeCell ref="A420:A425"/>
    <mergeCell ref="B420:B425"/>
    <mergeCell ref="C420:C425"/>
    <mergeCell ref="D420:D425"/>
    <mergeCell ref="E420:E425"/>
    <mergeCell ref="F420:F425"/>
    <mergeCell ref="J420:J425"/>
    <mergeCell ref="K420:K425"/>
    <mergeCell ref="L420:L425"/>
    <mergeCell ref="K413:K419"/>
    <mergeCell ref="L413:L419"/>
    <mergeCell ref="M413:M419"/>
    <mergeCell ref="N413:N419"/>
    <mergeCell ref="O413:O419"/>
    <mergeCell ref="P413:P419"/>
    <mergeCell ref="O407:O412"/>
    <mergeCell ref="P407:P412"/>
    <mergeCell ref="Q407:Q412"/>
    <mergeCell ref="A413:A419"/>
    <mergeCell ref="B413:B419"/>
    <mergeCell ref="C413:C419"/>
    <mergeCell ref="D413:D419"/>
    <mergeCell ref="E413:E419"/>
    <mergeCell ref="F413:F419"/>
    <mergeCell ref="J413:J419"/>
    <mergeCell ref="I407:I412"/>
    <mergeCell ref="J407:J412"/>
    <mergeCell ref="K407:K412"/>
    <mergeCell ref="L407:L412"/>
    <mergeCell ref="M407:M412"/>
    <mergeCell ref="N407:N412"/>
    <mergeCell ref="A407:A412"/>
    <mergeCell ref="B407:B412"/>
    <mergeCell ref="C407:C412"/>
    <mergeCell ref="D407:D412"/>
    <mergeCell ref="E407:E412"/>
    <mergeCell ref="F407:F412"/>
    <mergeCell ref="L401:L405"/>
    <mergeCell ref="M401:M405"/>
    <mergeCell ref="N401:N405"/>
    <mergeCell ref="O401:O405"/>
    <mergeCell ref="P401:P405"/>
    <mergeCell ref="Q401:Q405"/>
    <mergeCell ref="Q395:Q397"/>
    <mergeCell ref="A401:A405"/>
    <mergeCell ref="B401:B405"/>
    <mergeCell ref="C401:C405"/>
    <mergeCell ref="D401:D405"/>
    <mergeCell ref="E401:E405"/>
    <mergeCell ref="F401:F405"/>
    <mergeCell ref="I401:I405"/>
    <mergeCell ref="J401:J405"/>
    <mergeCell ref="K401:K405"/>
    <mergeCell ref="K395:K397"/>
    <mergeCell ref="L395:L397"/>
    <mergeCell ref="M395:M397"/>
    <mergeCell ref="N395:N397"/>
    <mergeCell ref="O395:O397"/>
    <mergeCell ref="P395:P397"/>
    <mergeCell ref="O386:O393"/>
    <mergeCell ref="P386:P393"/>
    <mergeCell ref="Q386:Q393"/>
    <mergeCell ref="A395:A397"/>
    <mergeCell ref="B395:B397"/>
    <mergeCell ref="C395:C397"/>
    <mergeCell ref="D395:D397"/>
    <mergeCell ref="E395:E397"/>
    <mergeCell ref="F395:F397"/>
    <mergeCell ref="J395:J397"/>
    <mergeCell ref="I386:I393"/>
    <mergeCell ref="J386:J393"/>
    <mergeCell ref="K386:K393"/>
    <mergeCell ref="L386:L393"/>
    <mergeCell ref="M386:M393"/>
    <mergeCell ref="N386:N393"/>
    <mergeCell ref="N378:N380"/>
    <mergeCell ref="O378:O380"/>
    <mergeCell ref="P378:P380"/>
    <mergeCell ref="Q378:Q380"/>
    <mergeCell ref="A386:A393"/>
    <mergeCell ref="B386:B393"/>
    <mergeCell ref="C386:C393"/>
    <mergeCell ref="D386:D393"/>
    <mergeCell ref="E386:E393"/>
    <mergeCell ref="F386:F393"/>
    <mergeCell ref="F378:F380"/>
    <mergeCell ref="I378:I380"/>
    <mergeCell ref="J378:J380"/>
    <mergeCell ref="K378:K380"/>
    <mergeCell ref="L378:L380"/>
    <mergeCell ref="M378:M380"/>
    <mergeCell ref="M374:M376"/>
    <mergeCell ref="N374:N376"/>
    <mergeCell ref="O374:O376"/>
    <mergeCell ref="P374:P376"/>
    <mergeCell ref="Q374:Q376"/>
    <mergeCell ref="A378:A380"/>
    <mergeCell ref="B378:B380"/>
    <mergeCell ref="C378:C380"/>
    <mergeCell ref="D378:D380"/>
    <mergeCell ref="E378:E380"/>
    <mergeCell ref="G374:G376"/>
    <mergeCell ref="H374:H376"/>
    <mergeCell ref="I374:I376"/>
    <mergeCell ref="J374:J376"/>
    <mergeCell ref="K374:K376"/>
    <mergeCell ref="L374:L376"/>
    <mergeCell ref="A374:A376"/>
    <mergeCell ref="B374:B376"/>
    <mergeCell ref="C374:C376"/>
    <mergeCell ref="D374:D376"/>
    <mergeCell ref="E374:E376"/>
    <mergeCell ref="F374:F376"/>
    <mergeCell ref="L371:L373"/>
    <mergeCell ref="M371:M373"/>
    <mergeCell ref="N371:N373"/>
    <mergeCell ref="O371:O373"/>
    <mergeCell ref="P371:P373"/>
    <mergeCell ref="Q371:Q373"/>
    <mergeCell ref="Q365:Q369"/>
    <mergeCell ref="A371:A373"/>
    <mergeCell ref="B371:B373"/>
    <mergeCell ref="C371:C373"/>
    <mergeCell ref="D371:D373"/>
    <mergeCell ref="E371:E373"/>
    <mergeCell ref="F371:F373"/>
    <mergeCell ref="I371:I373"/>
    <mergeCell ref="J371:J373"/>
    <mergeCell ref="K371:K373"/>
    <mergeCell ref="K365:K369"/>
    <mergeCell ref="L365:L369"/>
    <mergeCell ref="M365:M369"/>
    <mergeCell ref="N365:N369"/>
    <mergeCell ref="O365:O369"/>
    <mergeCell ref="P365:P369"/>
    <mergeCell ref="P361:P364"/>
    <mergeCell ref="Q361:Q364"/>
    <mergeCell ref="A365:A369"/>
    <mergeCell ref="B365:B369"/>
    <mergeCell ref="C365:C369"/>
    <mergeCell ref="D365:D369"/>
    <mergeCell ref="E365:E369"/>
    <mergeCell ref="F365:F369"/>
    <mergeCell ref="I365:I369"/>
    <mergeCell ref="J365:J369"/>
    <mergeCell ref="J361:J364"/>
    <mergeCell ref="K361:K364"/>
    <mergeCell ref="L361:L364"/>
    <mergeCell ref="M361:M364"/>
    <mergeCell ref="N361:N364"/>
    <mergeCell ref="O361:O364"/>
    <mergeCell ref="O358:O360"/>
    <mergeCell ref="P358:P360"/>
    <mergeCell ref="Q358:Q360"/>
    <mergeCell ref="A361:A364"/>
    <mergeCell ref="B361:B364"/>
    <mergeCell ref="C361:C364"/>
    <mergeCell ref="D361:D364"/>
    <mergeCell ref="E361:E364"/>
    <mergeCell ref="F361:F364"/>
    <mergeCell ref="I361:I364"/>
    <mergeCell ref="I358:I360"/>
    <mergeCell ref="J358:J360"/>
    <mergeCell ref="K358:K360"/>
    <mergeCell ref="L358:L360"/>
    <mergeCell ref="M358:M360"/>
    <mergeCell ref="N358:N360"/>
    <mergeCell ref="A358:A360"/>
    <mergeCell ref="B358:B360"/>
    <mergeCell ref="C358:C360"/>
    <mergeCell ref="D358:D360"/>
    <mergeCell ref="E358:E360"/>
    <mergeCell ref="F358:F360"/>
    <mergeCell ref="O351:O354"/>
    <mergeCell ref="P351:P354"/>
    <mergeCell ref="Q351:Q354"/>
    <mergeCell ref="I351:I354"/>
    <mergeCell ref="J351:J354"/>
    <mergeCell ref="K351:K354"/>
    <mergeCell ref="L351:L354"/>
    <mergeCell ref="M351:M354"/>
    <mergeCell ref="N351:N354"/>
    <mergeCell ref="A351:A354"/>
    <mergeCell ref="B351:B354"/>
    <mergeCell ref="C351:C354"/>
    <mergeCell ref="D351:D354"/>
    <mergeCell ref="E351:E354"/>
    <mergeCell ref="F351:F354"/>
    <mergeCell ref="L347:L350"/>
    <mergeCell ref="M347:M350"/>
    <mergeCell ref="N347:N350"/>
    <mergeCell ref="O347:O350"/>
    <mergeCell ref="P347:P350"/>
    <mergeCell ref="Q347:Q350"/>
    <mergeCell ref="Q329:Q332"/>
    <mergeCell ref="A347:A350"/>
    <mergeCell ref="B347:B350"/>
    <mergeCell ref="C347:C350"/>
    <mergeCell ref="D347:D350"/>
    <mergeCell ref="E347:E350"/>
    <mergeCell ref="F347:F350"/>
    <mergeCell ref="I347:I350"/>
    <mergeCell ref="J347:J350"/>
    <mergeCell ref="K347:K350"/>
    <mergeCell ref="K329:K332"/>
    <mergeCell ref="L329:L332"/>
    <mergeCell ref="M329:M332"/>
    <mergeCell ref="N329:N332"/>
    <mergeCell ref="O329:O332"/>
    <mergeCell ref="P329:P332"/>
    <mergeCell ref="P326:P328"/>
    <mergeCell ref="Q326:Q328"/>
    <mergeCell ref="A329:A332"/>
    <mergeCell ref="B329:B332"/>
    <mergeCell ref="C329:C332"/>
    <mergeCell ref="D329:D332"/>
    <mergeCell ref="E329:E332"/>
    <mergeCell ref="F329:F332"/>
    <mergeCell ref="I329:I332"/>
    <mergeCell ref="J329:J332"/>
    <mergeCell ref="J326:J328"/>
    <mergeCell ref="K326:K328"/>
    <mergeCell ref="L326:L328"/>
    <mergeCell ref="M326:M328"/>
    <mergeCell ref="N326:N328"/>
    <mergeCell ref="O326:O328"/>
    <mergeCell ref="O323:O325"/>
    <mergeCell ref="P323:P325"/>
    <mergeCell ref="Q323:Q325"/>
    <mergeCell ref="A326:A328"/>
    <mergeCell ref="B326:B328"/>
    <mergeCell ref="C326:C328"/>
    <mergeCell ref="D326:D328"/>
    <mergeCell ref="E326:E328"/>
    <mergeCell ref="F326:F328"/>
    <mergeCell ref="I326:I328"/>
    <mergeCell ref="I323:I325"/>
    <mergeCell ref="J323:J325"/>
    <mergeCell ref="K323:K325"/>
    <mergeCell ref="L323:L325"/>
    <mergeCell ref="M323:M325"/>
    <mergeCell ref="N323:N325"/>
    <mergeCell ref="N320:N322"/>
    <mergeCell ref="O320:O322"/>
    <mergeCell ref="P320:P322"/>
    <mergeCell ref="Q320:Q322"/>
    <mergeCell ref="A323:A325"/>
    <mergeCell ref="B323:B325"/>
    <mergeCell ref="C323:C325"/>
    <mergeCell ref="D323:D325"/>
    <mergeCell ref="E323:E325"/>
    <mergeCell ref="F323:F325"/>
    <mergeCell ref="F320:F322"/>
    <mergeCell ref="I320:I322"/>
    <mergeCell ref="J320:J322"/>
    <mergeCell ref="K320:K322"/>
    <mergeCell ref="L320:L322"/>
    <mergeCell ref="M320:M322"/>
    <mergeCell ref="M317:M319"/>
    <mergeCell ref="N317:N319"/>
    <mergeCell ref="O317:O319"/>
    <mergeCell ref="P317:P319"/>
    <mergeCell ref="Q317:Q319"/>
    <mergeCell ref="A320:A322"/>
    <mergeCell ref="B320:B322"/>
    <mergeCell ref="C320:C322"/>
    <mergeCell ref="D320:D322"/>
    <mergeCell ref="E320:E322"/>
    <mergeCell ref="A317:A319"/>
    <mergeCell ref="B317:B319"/>
    <mergeCell ref="C317:C319"/>
    <mergeCell ref="D317:D319"/>
    <mergeCell ref="E317:E319"/>
    <mergeCell ref="F317:F319"/>
    <mergeCell ref="I317:I319"/>
    <mergeCell ref="J317:J319"/>
    <mergeCell ref="L271:L273"/>
    <mergeCell ref="M271:M273"/>
    <mergeCell ref="N271:N273"/>
    <mergeCell ref="O271:O273"/>
    <mergeCell ref="J271:J273"/>
    <mergeCell ref="K271:K273"/>
    <mergeCell ref="K317:K319"/>
    <mergeCell ref="L317:L319"/>
    <mergeCell ref="P271:P273"/>
    <mergeCell ref="Q271:Q273"/>
    <mergeCell ref="Q252:Q254"/>
    <mergeCell ref="A271:A273"/>
    <mergeCell ref="B271:B273"/>
    <mergeCell ref="C271:C273"/>
    <mergeCell ref="D271:D273"/>
    <mergeCell ref="E271:E273"/>
    <mergeCell ref="F271:F273"/>
    <mergeCell ref="I271:I273"/>
    <mergeCell ref="F252:F254"/>
    <mergeCell ref="J252:J254"/>
    <mergeCell ref="K252:K254"/>
    <mergeCell ref="M252:M254"/>
    <mergeCell ref="N252:N254"/>
    <mergeCell ref="O252:O254"/>
    <mergeCell ref="L249:L251"/>
    <mergeCell ref="M249:M251"/>
    <mergeCell ref="N249:N251"/>
    <mergeCell ref="O249:O251"/>
    <mergeCell ref="Q249:Q251"/>
    <mergeCell ref="A252:A254"/>
    <mergeCell ref="B252:B254"/>
    <mergeCell ref="C252:C254"/>
    <mergeCell ref="D252:D254"/>
    <mergeCell ref="E252:E254"/>
    <mergeCell ref="O245:O248"/>
    <mergeCell ref="Q245:Q248"/>
    <mergeCell ref="A249:A251"/>
    <mergeCell ref="B249:B251"/>
    <mergeCell ref="C249:C251"/>
    <mergeCell ref="D249:D251"/>
    <mergeCell ref="E249:E251"/>
    <mergeCell ref="F249:F251"/>
    <mergeCell ref="J249:J251"/>
    <mergeCell ref="K249:K251"/>
    <mergeCell ref="F245:F248"/>
    <mergeCell ref="J245:J248"/>
    <mergeCell ref="K245:K248"/>
    <mergeCell ref="L245:L248"/>
    <mergeCell ref="M245:M248"/>
    <mergeCell ref="N245:N248"/>
    <mergeCell ref="L242:L244"/>
    <mergeCell ref="M242:M244"/>
    <mergeCell ref="N242:N244"/>
    <mergeCell ref="O242:O244"/>
    <mergeCell ref="Q242:Q244"/>
    <mergeCell ref="A245:A248"/>
    <mergeCell ref="B245:B248"/>
    <mergeCell ref="C245:C248"/>
    <mergeCell ref="D245:D248"/>
    <mergeCell ref="E245:E248"/>
    <mergeCell ref="O239:O241"/>
    <mergeCell ref="Q239:Q241"/>
    <mergeCell ref="A242:A244"/>
    <mergeCell ref="B242:B244"/>
    <mergeCell ref="C242:C244"/>
    <mergeCell ref="D242:D244"/>
    <mergeCell ref="E242:E244"/>
    <mergeCell ref="F242:F244"/>
    <mergeCell ref="J242:J244"/>
    <mergeCell ref="K242:K244"/>
    <mergeCell ref="F239:F241"/>
    <mergeCell ref="J239:J241"/>
    <mergeCell ref="K239:K241"/>
    <mergeCell ref="L239:L241"/>
    <mergeCell ref="M239:M241"/>
    <mergeCell ref="N239:N241"/>
    <mergeCell ref="A239:A241"/>
    <mergeCell ref="B239:B241"/>
    <mergeCell ref="C239:C241"/>
    <mergeCell ref="D239:D241"/>
    <mergeCell ref="E239:E241"/>
    <mergeCell ref="Q206:Q208"/>
    <mergeCell ref="K206:K208"/>
    <mergeCell ref="L206:L208"/>
    <mergeCell ref="M206:M208"/>
    <mergeCell ref="N206:N208"/>
    <mergeCell ref="O206:O208"/>
    <mergeCell ref="P206:P208"/>
    <mergeCell ref="P203:P205"/>
    <mergeCell ref="Q203:Q205"/>
    <mergeCell ref="A206:A208"/>
    <mergeCell ref="B206:B208"/>
    <mergeCell ref="C206:C208"/>
    <mergeCell ref="D206:D208"/>
    <mergeCell ref="E206:E208"/>
    <mergeCell ref="F206:F208"/>
    <mergeCell ref="I206:I208"/>
    <mergeCell ref="J206:J208"/>
    <mergeCell ref="J203:J205"/>
    <mergeCell ref="K203:K205"/>
    <mergeCell ref="L203:L205"/>
    <mergeCell ref="M203:M205"/>
    <mergeCell ref="N203:N205"/>
    <mergeCell ref="O203:O205"/>
    <mergeCell ref="O200:O202"/>
    <mergeCell ref="P200:P202"/>
    <mergeCell ref="Q200:Q202"/>
    <mergeCell ref="A203:A205"/>
    <mergeCell ref="B203:B205"/>
    <mergeCell ref="C203:C205"/>
    <mergeCell ref="D203:D205"/>
    <mergeCell ref="E203:E205"/>
    <mergeCell ref="F203:F205"/>
    <mergeCell ref="I203:I205"/>
    <mergeCell ref="I200:I202"/>
    <mergeCell ref="J200:J202"/>
    <mergeCell ref="K200:K202"/>
    <mergeCell ref="L200:L202"/>
    <mergeCell ref="M200:M202"/>
    <mergeCell ref="N200:N202"/>
    <mergeCell ref="A200:A202"/>
    <mergeCell ref="B200:B202"/>
    <mergeCell ref="C200:C202"/>
    <mergeCell ref="D200:D202"/>
    <mergeCell ref="E200:E202"/>
    <mergeCell ref="F200:F202"/>
    <mergeCell ref="L197:L199"/>
    <mergeCell ref="M197:M199"/>
    <mergeCell ref="N197:N199"/>
    <mergeCell ref="O197:O199"/>
    <mergeCell ref="P197:P199"/>
    <mergeCell ref="Q197:Q199"/>
    <mergeCell ref="Q173:Q179"/>
    <mergeCell ref="A197:A199"/>
    <mergeCell ref="B197:B199"/>
    <mergeCell ref="C197:C199"/>
    <mergeCell ref="D197:D199"/>
    <mergeCell ref="E197:E199"/>
    <mergeCell ref="F197:F199"/>
    <mergeCell ref="I197:I199"/>
    <mergeCell ref="J197:J199"/>
    <mergeCell ref="K197:K199"/>
    <mergeCell ref="J173:J179"/>
    <mergeCell ref="K173:K179"/>
    <mergeCell ref="M173:M179"/>
    <mergeCell ref="N173:N179"/>
    <mergeCell ref="O173:O179"/>
    <mergeCell ref="P173:P179"/>
    <mergeCell ref="A173:A179"/>
    <mergeCell ref="B173:B179"/>
    <mergeCell ref="C173:C179"/>
    <mergeCell ref="D173:D179"/>
    <mergeCell ref="E173:E179"/>
    <mergeCell ref="F173:F179"/>
  </mergeCells>
  <printOptions/>
  <pageMargins left="0.7875" right="0.7875" top="1.025" bottom="1.025" header="0.7875" footer="0.7875"/>
  <pageSetup horizontalDpi="300" verticalDpi="300" orientation="landscape" paperSize="9" r:id="rId3"/>
  <headerFooter alignWithMargins="0">
    <oddHeader>&amp;C&amp;A</oddHeader>
    <oddFooter>&amp;CPagina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57"/>
  <sheetViews>
    <sheetView tabSelected="1" zoomScale="90" zoomScaleNormal="90" zoomScalePageLayoutView="0" workbookViewId="0" topLeftCell="A1">
      <pane xSplit="5" ySplit="2" topLeftCell="G536" activePane="bottomRight" state="frozen"/>
      <selection pane="topLeft" activeCell="A1" sqref="A1"/>
      <selection pane="topRight" activeCell="F1" sqref="F1"/>
      <selection pane="bottomLeft" activeCell="A3" sqref="A3"/>
      <selection pane="bottomRight" activeCell="E551" sqref="E551"/>
    </sheetView>
  </sheetViews>
  <sheetFormatPr defaultColWidth="9.140625" defaultRowHeight="12.75"/>
  <cols>
    <col min="1" max="1" width="15.00390625" style="1" bestFit="1" customWidth="1"/>
    <col min="2" max="3" width="20.140625" style="0" hidden="1" customWidth="1"/>
    <col min="4" max="4" width="19.28125" style="0" hidden="1" customWidth="1"/>
    <col min="5" max="5" width="61.00390625" style="0" customWidth="1"/>
    <col min="6" max="6" width="66.00390625" style="0" customWidth="1"/>
    <col min="7" max="7" width="22.7109375" style="0" customWidth="1"/>
    <col min="8" max="8" width="41.00390625" style="0" customWidth="1"/>
    <col min="9" max="9" width="17.00390625" style="0" customWidth="1"/>
    <col min="10" max="10" width="24.421875" style="0" bestFit="1" customWidth="1"/>
    <col min="11" max="11" width="33.7109375" style="0" customWidth="1"/>
    <col min="12" max="13" width="25.7109375" style="0" customWidth="1"/>
    <col min="14" max="14" width="25.7109375" style="182" customWidth="1"/>
    <col min="15" max="16" width="25.7109375" style="0" customWidth="1"/>
    <col min="17" max="17" width="25.7109375" style="182" customWidth="1"/>
  </cols>
  <sheetData>
    <row r="1" spans="1:17" s="13" customFormat="1" ht="57" customHeight="1">
      <c r="A1" s="176" t="s">
        <v>0</v>
      </c>
      <c r="B1" s="43" t="s">
        <v>9</v>
      </c>
      <c r="C1" s="178" t="s">
        <v>10</v>
      </c>
      <c r="D1" s="178" t="s">
        <v>11</v>
      </c>
      <c r="E1" s="42" t="s">
        <v>2</v>
      </c>
      <c r="F1" s="42" t="s">
        <v>3</v>
      </c>
      <c r="G1" s="178" t="s">
        <v>9</v>
      </c>
      <c r="H1" s="42" t="s">
        <v>2033</v>
      </c>
      <c r="I1" s="42" t="s">
        <v>36</v>
      </c>
      <c r="J1" s="42" t="s">
        <v>5</v>
      </c>
      <c r="K1" s="42"/>
      <c r="L1" s="42"/>
      <c r="M1" s="42" t="s">
        <v>6</v>
      </c>
      <c r="N1" s="180"/>
      <c r="O1" s="42" t="s">
        <v>7</v>
      </c>
      <c r="P1" s="42"/>
      <c r="Q1" s="180"/>
    </row>
    <row r="2" spans="1:17" s="13" customFormat="1" ht="36" customHeight="1">
      <c r="A2" s="177"/>
      <c r="B2" s="46" t="s">
        <v>1</v>
      </c>
      <c r="C2" s="46"/>
      <c r="D2" s="46"/>
      <c r="E2" s="179"/>
      <c r="F2" s="45"/>
      <c r="G2" s="45" t="s">
        <v>4</v>
      </c>
      <c r="H2" s="45"/>
      <c r="I2" s="45"/>
      <c r="J2" s="47" t="s">
        <v>9</v>
      </c>
      <c r="K2" s="45" t="s">
        <v>2033</v>
      </c>
      <c r="L2" s="45" t="s">
        <v>37</v>
      </c>
      <c r="M2" s="45" t="s">
        <v>14</v>
      </c>
      <c r="N2" s="181" t="s">
        <v>15</v>
      </c>
      <c r="O2" s="45" t="s">
        <v>16</v>
      </c>
      <c r="P2" s="45" t="s">
        <v>17</v>
      </c>
      <c r="Q2" s="181" t="s">
        <v>8</v>
      </c>
    </row>
    <row r="3" spans="1:17" s="13" customFormat="1" ht="57">
      <c r="A3" s="279" t="s">
        <v>1704</v>
      </c>
      <c r="B3" s="226">
        <v>3011180043</v>
      </c>
      <c r="C3" s="226" t="s">
        <v>19</v>
      </c>
      <c r="D3" s="226" t="s">
        <v>40</v>
      </c>
      <c r="E3" s="284" t="s">
        <v>1098</v>
      </c>
      <c r="F3" s="279" t="s">
        <v>2376</v>
      </c>
      <c r="G3" s="275" t="s">
        <v>1099</v>
      </c>
      <c r="H3" s="227" t="s">
        <v>1100</v>
      </c>
      <c r="I3" s="227"/>
      <c r="J3" s="275" t="s">
        <v>54</v>
      </c>
      <c r="K3" s="279" t="s">
        <v>1650</v>
      </c>
      <c r="L3" s="279"/>
      <c r="M3" s="279"/>
      <c r="N3" s="319">
        <v>700</v>
      </c>
      <c r="O3" s="228">
        <v>41640</v>
      </c>
      <c r="P3" s="228">
        <v>42004</v>
      </c>
      <c r="Q3" s="359">
        <v>350</v>
      </c>
    </row>
    <row r="4" spans="1:17" s="13" customFormat="1" ht="14.25">
      <c r="A4" s="269" t="s">
        <v>1705</v>
      </c>
      <c r="B4" s="226" t="s">
        <v>39</v>
      </c>
      <c r="C4" s="226" t="s">
        <v>19</v>
      </c>
      <c r="D4" s="226" t="s">
        <v>40</v>
      </c>
      <c r="E4" s="278" t="s">
        <v>1101</v>
      </c>
      <c r="F4" s="278" t="s">
        <v>1102</v>
      </c>
      <c r="G4" s="278">
        <v>10203070155</v>
      </c>
      <c r="H4" s="278" t="s">
        <v>1103</v>
      </c>
      <c r="I4" s="278"/>
      <c r="J4" s="278">
        <v>10203070155</v>
      </c>
      <c r="K4" s="278" t="s">
        <v>1103</v>
      </c>
      <c r="L4" s="278"/>
      <c r="M4" s="278"/>
      <c r="N4" s="319">
        <v>0</v>
      </c>
      <c r="O4" s="228">
        <v>41671</v>
      </c>
      <c r="P4" s="228">
        <v>41851</v>
      </c>
      <c r="Q4" s="360">
        <v>0</v>
      </c>
    </row>
    <row r="5" spans="1:17" s="13" customFormat="1" ht="14.25">
      <c r="A5" s="279" t="s">
        <v>1706</v>
      </c>
      <c r="B5" s="226" t="s">
        <v>39</v>
      </c>
      <c r="C5" s="226" t="s">
        <v>19</v>
      </c>
      <c r="D5" s="226" t="s">
        <v>40</v>
      </c>
      <c r="E5" s="279" t="s">
        <v>1104</v>
      </c>
      <c r="F5" s="279" t="s">
        <v>2501</v>
      </c>
      <c r="G5" s="274" t="s">
        <v>87</v>
      </c>
      <c r="H5" s="279" t="s">
        <v>1105</v>
      </c>
      <c r="I5" s="279"/>
      <c r="J5" s="274" t="s">
        <v>87</v>
      </c>
      <c r="K5" s="279" t="s">
        <v>1105</v>
      </c>
      <c r="L5" s="279"/>
      <c r="M5" s="279"/>
      <c r="N5" s="319">
        <v>1900</v>
      </c>
      <c r="O5" s="228">
        <v>41640</v>
      </c>
      <c r="P5" s="228">
        <v>42004</v>
      </c>
      <c r="Q5" s="359">
        <v>0</v>
      </c>
    </row>
    <row r="6" spans="1:17" ht="57">
      <c r="A6" s="284">
        <v>5588859857</v>
      </c>
      <c r="B6" s="226" t="s">
        <v>39</v>
      </c>
      <c r="C6" s="226" t="s">
        <v>19</v>
      </c>
      <c r="D6" s="226" t="s">
        <v>40</v>
      </c>
      <c r="E6" s="278" t="s">
        <v>1106</v>
      </c>
      <c r="F6" s="279" t="s">
        <v>2376</v>
      </c>
      <c r="G6" s="273" t="s">
        <v>1107</v>
      </c>
      <c r="H6" s="269" t="s">
        <v>1108</v>
      </c>
      <c r="I6" s="269"/>
      <c r="J6" s="273" t="s">
        <v>1107</v>
      </c>
      <c r="K6" s="269" t="s">
        <v>1108</v>
      </c>
      <c r="L6" s="269"/>
      <c r="M6" s="269"/>
      <c r="N6" s="319">
        <v>65975</v>
      </c>
      <c r="O6" s="228">
        <v>41640</v>
      </c>
      <c r="P6" s="228">
        <v>42004</v>
      </c>
      <c r="Q6" s="361">
        <v>49481.25</v>
      </c>
    </row>
    <row r="7" spans="1:17" ht="38.25">
      <c r="A7" s="388" t="s">
        <v>2513</v>
      </c>
      <c r="B7" s="387" t="s">
        <v>2512</v>
      </c>
      <c r="C7" s="226"/>
      <c r="D7" s="226"/>
      <c r="E7" s="102" t="s">
        <v>107</v>
      </c>
      <c r="F7" s="269" t="s">
        <v>2501</v>
      </c>
      <c r="G7" s="386">
        <v>10050560019</v>
      </c>
      <c r="H7" s="67" t="s">
        <v>108</v>
      </c>
      <c r="I7" s="269"/>
      <c r="J7" s="386">
        <v>10050560019</v>
      </c>
      <c r="K7" s="67" t="s">
        <v>108</v>
      </c>
      <c r="L7" s="269"/>
      <c r="M7" s="269"/>
      <c r="N7" s="196">
        <v>1246.95</v>
      </c>
      <c r="O7" s="228">
        <v>41640</v>
      </c>
      <c r="P7" s="228">
        <v>42004</v>
      </c>
      <c r="Q7" s="361">
        <v>1246.95</v>
      </c>
    </row>
    <row r="8" spans="1:17" ht="14.25">
      <c r="A8" s="269" t="s">
        <v>1707</v>
      </c>
      <c r="B8" s="226" t="s">
        <v>39</v>
      </c>
      <c r="C8" s="226" t="s">
        <v>19</v>
      </c>
      <c r="D8" s="226" t="s">
        <v>40</v>
      </c>
      <c r="E8" s="278" t="s">
        <v>1109</v>
      </c>
      <c r="F8" s="269" t="s">
        <v>2501</v>
      </c>
      <c r="G8" s="273" t="s">
        <v>1110</v>
      </c>
      <c r="H8" s="269" t="s">
        <v>1111</v>
      </c>
      <c r="I8" s="269"/>
      <c r="J8" s="273" t="s">
        <v>1110</v>
      </c>
      <c r="K8" s="269" t="s">
        <v>1111</v>
      </c>
      <c r="L8" s="269"/>
      <c r="M8" s="269"/>
      <c r="N8" s="319">
        <v>9450</v>
      </c>
      <c r="O8" s="228">
        <v>41640</v>
      </c>
      <c r="P8" s="228">
        <v>42004</v>
      </c>
      <c r="Q8" s="361">
        <v>9450</v>
      </c>
    </row>
    <row r="9" spans="1:17" ht="42.75">
      <c r="A9" s="269" t="s">
        <v>1708</v>
      </c>
      <c r="B9" s="226" t="s">
        <v>39</v>
      </c>
      <c r="C9" s="226" t="s">
        <v>19</v>
      </c>
      <c r="D9" s="226" t="s">
        <v>40</v>
      </c>
      <c r="E9" s="278" t="s">
        <v>1112</v>
      </c>
      <c r="F9" s="269" t="s">
        <v>2501</v>
      </c>
      <c r="G9" s="273" t="s">
        <v>1113</v>
      </c>
      <c r="H9" s="269" t="s">
        <v>1114</v>
      </c>
      <c r="I9" s="269"/>
      <c r="J9" s="273" t="s">
        <v>1113</v>
      </c>
      <c r="K9" s="269" t="s">
        <v>1114</v>
      </c>
      <c r="L9" s="269"/>
      <c r="M9" s="269"/>
      <c r="N9" s="319">
        <v>15676.04</v>
      </c>
      <c r="O9" s="228">
        <v>41640</v>
      </c>
      <c r="P9" s="228">
        <v>42004</v>
      </c>
      <c r="Q9" s="361">
        <v>10450.68</v>
      </c>
    </row>
    <row r="10" spans="1:17" ht="42.75">
      <c r="A10" s="269" t="s">
        <v>1709</v>
      </c>
      <c r="B10" s="226" t="s">
        <v>39</v>
      </c>
      <c r="C10" s="226" t="s">
        <v>19</v>
      </c>
      <c r="D10" s="226" t="s">
        <v>40</v>
      </c>
      <c r="E10" s="278" t="s">
        <v>1115</v>
      </c>
      <c r="F10" s="269" t="s">
        <v>2501</v>
      </c>
      <c r="G10" s="273" t="s">
        <v>1116</v>
      </c>
      <c r="H10" s="269" t="s">
        <v>1117</v>
      </c>
      <c r="I10" s="269"/>
      <c r="J10" s="273" t="s">
        <v>1116</v>
      </c>
      <c r="K10" s="269" t="s">
        <v>1117</v>
      </c>
      <c r="L10" s="269"/>
      <c r="M10" s="269"/>
      <c r="N10" s="319">
        <v>22300</v>
      </c>
      <c r="O10" s="228">
        <v>41640</v>
      </c>
      <c r="P10" s="228">
        <v>42004</v>
      </c>
      <c r="Q10" s="361">
        <v>22300</v>
      </c>
    </row>
    <row r="11" spans="1:17" s="13" customFormat="1" ht="42.75">
      <c r="A11" s="269" t="s">
        <v>1710</v>
      </c>
      <c r="B11" s="226" t="s">
        <v>39</v>
      </c>
      <c r="C11" s="226" t="s">
        <v>19</v>
      </c>
      <c r="D11" s="226" t="s">
        <v>40</v>
      </c>
      <c r="E11" s="278" t="s">
        <v>1118</v>
      </c>
      <c r="F11" s="269" t="s">
        <v>2501</v>
      </c>
      <c r="G11" s="273" t="s">
        <v>1116</v>
      </c>
      <c r="H11" s="269" t="s">
        <v>1117</v>
      </c>
      <c r="I11" s="269"/>
      <c r="J11" s="273" t="s">
        <v>1116</v>
      </c>
      <c r="K11" s="269" t="s">
        <v>1117</v>
      </c>
      <c r="L11" s="269"/>
      <c r="M11" s="269"/>
      <c r="N11" s="319">
        <v>37000</v>
      </c>
      <c r="O11" s="228">
        <v>41640</v>
      </c>
      <c r="P11" s="228">
        <v>42004</v>
      </c>
      <c r="Q11" s="361">
        <v>2760</v>
      </c>
    </row>
    <row r="12" spans="1:17" ht="57">
      <c r="A12" s="279" t="s">
        <v>1711</v>
      </c>
      <c r="B12" s="226" t="s">
        <v>39</v>
      </c>
      <c r="C12" s="226" t="s">
        <v>19</v>
      </c>
      <c r="D12" s="226" t="s">
        <v>40</v>
      </c>
      <c r="E12" s="276" t="s">
        <v>1119</v>
      </c>
      <c r="F12" s="279" t="s">
        <v>2376</v>
      </c>
      <c r="G12" s="275" t="s">
        <v>1120</v>
      </c>
      <c r="H12" s="284" t="s">
        <v>1121</v>
      </c>
      <c r="I12" s="284"/>
      <c r="J12" s="273" t="s">
        <v>1603</v>
      </c>
      <c r="K12" s="284" t="s">
        <v>1604</v>
      </c>
      <c r="L12" s="284"/>
      <c r="M12" s="284"/>
      <c r="N12" s="319">
        <v>700</v>
      </c>
      <c r="O12" s="228">
        <v>41684</v>
      </c>
      <c r="P12" s="228">
        <v>41684</v>
      </c>
      <c r="Q12" s="362">
        <v>700</v>
      </c>
    </row>
    <row r="13" spans="1:17" ht="28.5">
      <c r="A13" s="269" t="s">
        <v>1712</v>
      </c>
      <c r="B13" s="226" t="s">
        <v>39</v>
      </c>
      <c r="C13" s="226" t="s">
        <v>19</v>
      </c>
      <c r="D13" s="226" t="s">
        <v>40</v>
      </c>
      <c r="E13" s="278" t="s">
        <v>1122</v>
      </c>
      <c r="F13" s="269" t="s">
        <v>2501</v>
      </c>
      <c r="G13" s="273" t="s">
        <v>821</v>
      </c>
      <c r="H13" s="278" t="s">
        <v>1123</v>
      </c>
      <c r="I13" s="278"/>
      <c r="J13" s="273" t="s">
        <v>821</v>
      </c>
      <c r="K13" s="278" t="s">
        <v>1123</v>
      </c>
      <c r="L13" s="278"/>
      <c r="M13" s="278"/>
      <c r="N13" s="360">
        <v>4309</v>
      </c>
      <c r="O13" s="228">
        <v>41640</v>
      </c>
      <c r="P13" s="228">
        <v>42004</v>
      </c>
      <c r="Q13" s="360">
        <v>4309</v>
      </c>
    </row>
    <row r="14" spans="1:17" ht="28.5">
      <c r="A14" s="269" t="s">
        <v>1713</v>
      </c>
      <c r="B14" s="226" t="s">
        <v>39</v>
      </c>
      <c r="C14" s="226" t="s">
        <v>19</v>
      </c>
      <c r="D14" s="226" t="s">
        <v>40</v>
      </c>
      <c r="E14" s="278" t="s">
        <v>1124</v>
      </c>
      <c r="F14" s="269" t="s">
        <v>2501</v>
      </c>
      <c r="G14" s="273" t="s">
        <v>829</v>
      </c>
      <c r="H14" s="269" t="s">
        <v>830</v>
      </c>
      <c r="I14" s="269"/>
      <c r="J14" s="273" t="s">
        <v>829</v>
      </c>
      <c r="K14" s="269" t="s">
        <v>830</v>
      </c>
      <c r="L14" s="269"/>
      <c r="M14" s="269"/>
      <c r="N14" s="319">
        <v>900</v>
      </c>
      <c r="O14" s="228">
        <v>41671</v>
      </c>
      <c r="P14" s="228">
        <v>42004</v>
      </c>
      <c r="Q14" s="361">
        <v>900</v>
      </c>
    </row>
    <row r="15" spans="1:17" ht="42.75">
      <c r="A15" s="303" t="s">
        <v>1714</v>
      </c>
      <c r="B15" s="226" t="s">
        <v>39</v>
      </c>
      <c r="C15" s="226" t="s">
        <v>19</v>
      </c>
      <c r="D15" s="226" t="s">
        <v>40</v>
      </c>
      <c r="E15" s="278" t="s">
        <v>1125</v>
      </c>
      <c r="F15" s="269" t="s">
        <v>2501</v>
      </c>
      <c r="G15" s="273" t="s">
        <v>1126</v>
      </c>
      <c r="H15" s="269" t="s">
        <v>1127</v>
      </c>
      <c r="I15" s="269"/>
      <c r="J15" s="273" t="s">
        <v>1126</v>
      </c>
      <c r="K15" s="269" t="s">
        <v>1127</v>
      </c>
      <c r="L15" s="269"/>
      <c r="M15" s="269"/>
      <c r="N15" s="319">
        <v>3748.63</v>
      </c>
      <c r="O15" s="228">
        <v>41684</v>
      </c>
      <c r="P15" s="228">
        <v>42004</v>
      </c>
      <c r="Q15" s="361">
        <v>3748.63</v>
      </c>
    </row>
    <row r="16" spans="1:17" ht="42.75">
      <c r="A16" s="303" t="s">
        <v>1715</v>
      </c>
      <c r="B16" s="226" t="s">
        <v>39</v>
      </c>
      <c r="C16" s="226" t="s">
        <v>19</v>
      </c>
      <c r="D16" s="226" t="s">
        <v>40</v>
      </c>
      <c r="E16" s="278" t="s">
        <v>1128</v>
      </c>
      <c r="F16" s="269" t="s">
        <v>2501</v>
      </c>
      <c r="G16" s="273" t="s">
        <v>1126</v>
      </c>
      <c r="H16" s="269" t="s">
        <v>1127</v>
      </c>
      <c r="I16" s="269"/>
      <c r="J16" s="273" t="s">
        <v>1126</v>
      </c>
      <c r="K16" s="269" t="s">
        <v>1127</v>
      </c>
      <c r="L16" s="269"/>
      <c r="M16" s="269"/>
      <c r="N16" s="319">
        <v>879.95</v>
      </c>
      <c r="O16" s="228">
        <v>41684</v>
      </c>
      <c r="P16" s="228">
        <v>42004</v>
      </c>
      <c r="Q16" s="361">
        <v>879</v>
      </c>
    </row>
    <row r="17" spans="1:17" ht="42.75">
      <c r="A17" s="303" t="s">
        <v>1716</v>
      </c>
      <c r="B17" s="226" t="s">
        <v>39</v>
      </c>
      <c r="C17" s="226" t="s">
        <v>19</v>
      </c>
      <c r="D17" s="226" t="s">
        <v>40</v>
      </c>
      <c r="E17" s="278" t="s">
        <v>1129</v>
      </c>
      <c r="F17" s="269" t="s">
        <v>2501</v>
      </c>
      <c r="G17" s="273" t="s">
        <v>1126</v>
      </c>
      <c r="H17" s="269" t="s">
        <v>1127</v>
      </c>
      <c r="I17" s="269"/>
      <c r="J17" s="273" t="s">
        <v>1126</v>
      </c>
      <c r="K17" s="269" t="s">
        <v>1127</v>
      </c>
      <c r="L17" s="269"/>
      <c r="M17" s="269"/>
      <c r="N17" s="319">
        <v>890.22</v>
      </c>
      <c r="O17" s="228">
        <v>41684</v>
      </c>
      <c r="P17" s="228">
        <v>42004</v>
      </c>
      <c r="Q17" s="361">
        <v>0</v>
      </c>
    </row>
    <row r="18" spans="1:17" ht="42.75">
      <c r="A18" s="315" t="s">
        <v>1717</v>
      </c>
      <c r="B18" s="226" t="s">
        <v>39</v>
      </c>
      <c r="C18" s="226" t="s">
        <v>19</v>
      </c>
      <c r="D18" s="226" t="s">
        <v>40</v>
      </c>
      <c r="E18" s="284" t="s">
        <v>1130</v>
      </c>
      <c r="F18" s="279" t="s">
        <v>2376</v>
      </c>
      <c r="G18" s="275" t="s">
        <v>1131</v>
      </c>
      <c r="H18" s="284" t="s">
        <v>1132</v>
      </c>
      <c r="I18" s="284"/>
      <c r="J18" s="274" t="s">
        <v>1651</v>
      </c>
      <c r="K18" s="279" t="s">
        <v>1652</v>
      </c>
      <c r="L18" s="279"/>
      <c r="M18" s="279"/>
      <c r="N18" s="319">
        <v>3470</v>
      </c>
      <c r="O18" s="228">
        <v>41687</v>
      </c>
      <c r="P18" s="228">
        <v>41729</v>
      </c>
      <c r="Q18" s="359">
        <v>3470</v>
      </c>
    </row>
    <row r="19" spans="1:17" ht="14.25">
      <c r="A19" s="284">
        <v>5538274847</v>
      </c>
      <c r="B19" s="226" t="s">
        <v>39</v>
      </c>
      <c r="C19" s="226" t="s">
        <v>19</v>
      </c>
      <c r="D19" s="226" t="s">
        <v>40</v>
      </c>
      <c r="E19" s="278" t="s">
        <v>2446</v>
      </c>
      <c r="F19" s="278" t="s">
        <v>1133</v>
      </c>
      <c r="G19" s="320" t="s">
        <v>272</v>
      </c>
      <c r="H19" s="267" t="s">
        <v>273</v>
      </c>
      <c r="I19" s="267"/>
      <c r="J19" s="259" t="s">
        <v>272</v>
      </c>
      <c r="K19" s="269" t="s">
        <v>273</v>
      </c>
      <c r="L19" s="269"/>
      <c r="M19" s="269"/>
      <c r="N19" s="319">
        <v>70000</v>
      </c>
      <c r="O19" s="228">
        <v>41640</v>
      </c>
      <c r="P19" s="228">
        <v>42004</v>
      </c>
      <c r="Q19" s="361">
        <v>52108.08</v>
      </c>
    </row>
    <row r="20" spans="1:17" ht="14.25">
      <c r="A20" s="284" t="s">
        <v>677</v>
      </c>
      <c r="B20" s="226" t="s">
        <v>39</v>
      </c>
      <c r="C20" s="226" t="s">
        <v>19</v>
      </c>
      <c r="D20" s="226" t="s">
        <v>40</v>
      </c>
      <c r="E20" s="278" t="s">
        <v>2446</v>
      </c>
      <c r="F20" s="278" t="s">
        <v>1133</v>
      </c>
      <c r="G20" s="320" t="s">
        <v>265</v>
      </c>
      <c r="H20" s="267" t="s">
        <v>2057</v>
      </c>
      <c r="I20" s="267"/>
      <c r="J20" s="259" t="s">
        <v>265</v>
      </c>
      <c r="K20" s="269" t="s">
        <v>2057</v>
      </c>
      <c r="L20" s="269"/>
      <c r="M20" s="269"/>
      <c r="N20" s="319">
        <v>65000</v>
      </c>
      <c r="O20" s="228">
        <v>41640</v>
      </c>
      <c r="P20" s="228">
        <v>42004</v>
      </c>
      <c r="Q20" s="361">
        <v>58158.23</v>
      </c>
    </row>
    <row r="21" spans="1:17" ht="14.25">
      <c r="A21" s="284" t="s">
        <v>678</v>
      </c>
      <c r="B21" s="226" t="s">
        <v>39</v>
      </c>
      <c r="C21" s="226" t="s">
        <v>19</v>
      </c>
      <c r="D21" s="226" t="s">
        <v>40</v>
      </c>
      <c r="E21" s="278" t="s">
        <v>2446</v>
      </c>
      <c r="F21" s="278" t="s">
        <v>1133</v>
      </c>
      <c r="G21" s="320" t="s">
        <v>268</v>
      </c>
      <c r="H21" s="267" t="s">
        <v>269</v>
      </c>
      <c r="I21" s="267"/>
      <c r="J21" s="259" t="s">
        <v>268</v>
      </c>
      <c r="K21" s="269" t="s">
        <v>269</v>
      </c>
      <c r="L21" s="269"/>
      <c r="M21" s="269"/>
      <c r="N21" s="319">
        <v>65000</v>
      </c>
      <c r="O21" s="228">
        <v>41640</v>
      </c>
      <c r="P21" s="228">
        <v>42004</v>
      </c>
      <c r="Q21" s="361">
        <v>18881.48</v>
      </c>
    </row>
    <row r="22" spans="1:17" ht="14.25">
      <c r="A22" s="284">
        <v>5538429830</v>
      </c>
      <c r="B22" s="226" t="s">
        <v>39</v>
      </c>
      <c r="C22" s="226" t="s">
        <v>19</v>
      </c>
      <c r="D22" s="226" t="s">
        <v>40</v>
      </c>
      <c r="E22" s="278" t="s">
        <v>2446</v>
      </c>
      <c r="F22" s="278" t="s">
        <v>1133</v>
      </c>
      <c r="G22" s="320" t="s">
        <v>261</v>
      </c>
      <c r="H22" s="267" t="s">
        <v>262</v>
      </c>
      <c r="I22" s="267"/>
      <c r="J22" s="259" t="s">
        <v>261</v>
      </c>
      <c r="K22" s="269" t="s">
        <v>262</v>
      </c>
      <c r="L22" s="269"/>
      <c r="M22" s="269"/>
      <c r="N22" s="319">
        <v>65000</v>
      </c>
      <c r="O22" s="228">
        <v>41640</v>
      </c>
      <c r="P22" s="228">
        <v>42004</v>
      </c>
      <c r="Q22" s="361">
        <v>52274.27</v>
      </c>
    </row>
    <row r="23" spans="1:17" ht="14.25">
      <c r="A23" s="284" t="s">
        <v>679</v>
      </c>
      <c r="B23" s="226" t="s">
        <v>39</v>
      </c>
      <c r="C23" s="226" t="s">
        <v>19</v>
      </c>
      <c r="D23" s="226" t="s">
        <v>40</v>
      </c>
      <c r="E23" s="278" t="s">
        <v>2446</v>
      </c>
      <c r="F23" s="278" t="s">
        <v>1133</v>
      </c>
      <c r="G23" s="320" t="s">
        <v>257</v>
      </c>
      <c r="H23" s="267" t="s">
        <v>258</v>
      </c>
      <c r="I23" s="267"/>
      <c r="J23" s="259" t="s">
        <v>257</v>
      </c>
      <c r="K23" s="269" t="s">
        <v>258</v>
      </c>
      <c r="L23" s="269"/>
      <c r="M23" s="269"/>
      <c r="N23" s="319">
        <v>65000</v>
      </c>
      <c r="O23" s="228">
        <v>41640</v>
      </c>
      <c r="P23" s="228">
        <v>42004</v>
      </c>
      <c r="Q23" s="361">
        <v>51935.92</v>
      </c>
    </row>
    <row r="24" spans="1:17" ht="14.25">
      <c r="A24" s="284" t="s">
        <v>680</v>
      </c>
      <c r="B24" s="226" t="s">
        <v>39</v>
      </c>
      <c r="C24" s="226" t="s">
        <v>19</v>
      </c>
      <c r="D24" s="226" t="s">
        <v>40</v>
      </c>
      <c r="E24" s="278" t="s">
        <v>2446</v>
      </c>
      <c r="F24" s="278" t="s">
        <v>1133</v>
      </c>
      <c r="G24" s="320" t="s">
        <v>253</v>
      </c>
      <c r="H24" s="267" t="s">
        <v>1134</v>
      </c>
      <c r="I24" s="267"/>
      <c r="J24" s="259" t="s">
        <v>253</v>
      </c>
      <c r="K24" s="269" t="s">
        <v>1134</v>
      </c>
      <c r="L24" s="269"/>
      <c r="M24" s="269"/>
      <c r="N24" s="319">
        <v>65000</v>
      </c>
      <c r="O24" s="228">
        <v>41640</v>
      </c>
      <c r="P24" s="228">
        <v>42004</v>
      </c>
      <c r="Q24" s="361">
        <v>64247.33</v>
      </c>
    </row>
    <row r="25" spans="1:17" ht="14.25">
      <c r="A25" s="284" t="s">
        <v>682</v>
      </c>
      <c r="B25" s="226" t="s">
        <v>39</v>
      </c>
      <c r="C25" s="226" t="s">
        <v>19</v>
      </c>
      <c r="D25" s="226" t="s">
        <v>40</v>
      </c>
      <c r="E25" s="278" t="s">
        <v>2446</v>
      </c>
      <c r="F25" s="278" t="s">
        <v>1133</v>
      </c>
      <c r="G25" s="320" t="s">
        <v>1135</v>
      </c>
      <c r="H25" s="267" t="s">
        <v>246</v>
      </c>
      <c r="I25" s="267"/>
      <c r="J25" s="259" t="s">
        <v>1135</v>
      </c>
      <c r="K25" s="269" t="s">
        <v>246</v>
      </c>
      <c r="L25" s="269"/>
      <c r="M25" s="269"/>
      <c r="N25" s="319">
        <v>75000</v>
      </c>
      <c r="O25" s="228">
        <v>41640</v>
      </c>
      <c r="P25" s="228">
        <v>42004</v>
      </c>
      <c r="Q25" s="361">
        <v>62645.83</v>
      </c>
    </row>
    <row r="26" spans="1:17" ht="14.25">
      <c r="A26" s="284" t="s">
        <v>683</v>
      </c>
      <c r="B26" s="226" t="s">
        <v>39</v>
      </c>
      <c r="C26" s="226" t="s">
        <v>19</v>
      </c>
      <c r="D26" s="226" t="s">
        <v>40</v>
      </c>
      <c r="E26" s="278" t="s">
        <v>2446</v>
      </c>
      <c r="F26" s="278" t="s">
        <v>1133</v>
      </c>
      <c r="G26" s="320" t="s">
        <v>1136</v>
      </c>
      <c r="H26" s="267" t="s">
        <v>1137</v>
      </c>
      <c r="I26" s="267"/>
      <c r="J26" s="259" t="s">
        <v>1136</v>
      </c>
      <c r="K26" s="269" t="s">
        <v>1137</v>
      </c>
      <c r="L26" s="269"/>
      <c r="M26" s="269"/>
      <c r="N26" s="319">
        <v>65000</v>
      </c>
      <c r="O26" s="228">
        <v>41640</v>
      </c>
      <c r="P26" s="228">
        <v>42004</v>
      </c>
      <c r="Q26" s="361">
        <v>60633.96</v>
      </c>
    </row>
    <row r="27" spans="1:17" ht="14.25">
      <c r="A27" s="284">
        <v>5538543644</v>
      </c>
      <c r="B27" s="226" t="s">
        <v>39</v>
      </c>
      <c r="C27" s="226" t="s">
        <v>19</v>
      </c>
      <c r="D27" s="226" t="s">
        <v>40</v>
      </c>
      <c r="E27" s="278" t="s">
        <v>2446</v>
      </c>
      <c r="F27" s="278" t="s">
        <v>1133</v>
      </c>
      <c r="G27" s="267" t="s">
        <v>313</v>
      </c>
      <c r="H27" s="267" t="s">
        <v>314</v>
      </c>
      <c r="I27" s="267"/>
      <c r="J27" s="269" t="s">
        <v>313</v>
      </c>
      <c r="K27" s="269" t="s">
        <v>314</v>
      </c>
      <c r="L27" s="269"/>
      <c r="M27" s="269"/>
      <c r="N27" s="319">
        <v>65000</v>
      </c>
      <c r="O27" s="228">
        <v>41640</v>
      </c>
      <c r="P27" s="228">
        <v>42004</v>
      </c>
      <c r="Q27" s="361">
        <v>49599.92</v>
      </c>
    </row>
    <row r="28" spans="1:17" ht="14.25">
      <c r="A28" s="284" t="s">
        <v>1718</v>
      </c>
      <c r="B28" s="226" t="s">
        <v>39</v>
      </c>
      <c r="C28" s="226" t="s">
        <v>19</v>
      </c>
      <c r="D28" s="226" t="s">
        <v>40</v>
      </c>
      <c r="E28" s="278" t="s">
        <v>2446</v>
      </c>
      <c r="F28" s="278" t="s">
        <v>1133</v>
      </c>
      <c r="G28" s="259" t="s">
        <v>329</v>
      </c>
      <c r="H28" s="269" t="s">
        <v>330</v>
      </c>
      <c r="I28" s="269"/>
      <c r="J28" s="259" t="s">
        <v>329</v>
      </c>
      <c r="K28" s="269" t="s">
        <v>330</v>
      </c>
      <c r="L28" s="269"/>
      <c r="M28" s="269"/>
      <c r="N28" s="319">
        <v>30000</v>
      </c>
      <c r="O28" s="228">
        <v>41640</v>
      </c>
      <c r="P28" s="228">
        <v>42004</v>
      </c>
      <c r="Q28" s="361">
        <v>20824.88</v>
      </c>
    </row>
    <row r="29" spans="1:17" ht="14.25">
      <c r="A29" s="284" t="s">
        <v>685</v>
      </c>
      <c r="B29" s="226" t="s">
        <v>39</v>
      </c>
      <c r="C29" s="226" t="s">
        <v>19</v>
      </c>
      <c r="D29" s="226" t="s">
        <v>40</v>
      </c>
      <c r="E29" s="278" t="s">
        <v>2446</v>
      </c>
      <c r="F29" s="278" t="s">
        <v>1133</v>
      </c>
      <c r="G29" s="320" t="s">
        <v>296</v>
      </c>
      <c r="H29" s="269" t="s">
        <v>297</v>
      </c>
      <c r="I29" s="269"/>
      <c r="J29" s="259" t="s">
        <v>296</v>
      </c>
      <c r="K29" s="269" t="s">
        <v>297</v>
      </c>
      <c r="L29" s="269"/>
      <c r="M29" s="269"/>
      <c r="N29" s="319">
        <v>70000</v>
      </c>
      <c r="O29" s="228">
        <v>41640</v>
      </c>
      <c r="P29" s="228">
        <v>42004</v>
      </c>
      <c r="Q29" s="361">
        <v>65973.5</v>
      </c>
    </row>
    <row r="30" spans="1:17" ht="14.25">
      <c r="A30" s="284" t="s">
        <v>686</v>
      </c>
      <c r="B30" s="226" t="s">
        <v>39</v>
      </c>
      <c r="C30" s="226" t="s">
        <v>19</v>
      </c>
      <c r="D30" s="226" t="s">
        <v>40</v>
      </c>
      <c r="E30" s="278" t="s">
        <v>2446</v>
      </c>
      <c r="F30" s="278" t="s">
        <v>1133</v>
      </c>
      <c r="G30" s="320" t="s">
        <v>1138</v>
      </c>
      <c r="H30" s="269" t="s">
        <v>1139</v>
      </c>
      <c r="I30" s="269"/>
      <c r="J30" s="259" t="s">
        <v>1138</v>
      </c>
      <c r="K30" s="269" t="s">
        <v>1139</v>
      </c>
      <c r="L30" s="269"/>
      <c r="M30" s="269"/>
      <c r="N30" s="319">
        <v>65000</v>
      </c>
      <c r="O30" s="228">
        <v>41640</v>
      </c>
      <c r="P30" s="228">
        <v>42004</v>
      </c>
      <c r="Q30" s="361">
        <v>50235.94</v>
      </c>
    </row>
    <row r="31" spans="1:17" ht="14.25">
      <c r="A31" s="284" t="s">
        <v>687</v>
      </c>
      <c r="B31" s="226" t="s">
        <v>39</v>
      </c>
      <c r="C31" s="226" t="s">
        <v>19</v>
      </c>
      <c r="D31" s="226" t="s">
        <v>40</v>
      </c>
      <c r="E31" s="278" t="s">
        <v>2446</v>
      </c>
      <c r="F31" s="278" t="s">
        <v>1133</v>
      </c>
      <c r="G31" s="320" t="s">
        <v>498</v>
      </c>
      <c r="H31" s="269" t="s">
        <v>2058</v>
      </c>
      <c r="I31" s="269"/>
      <c r="J31" s="259" t="s">
        <v>498</v>
      </c>
      <c r="K31" s="269" t="s">
        <v>2058</v>
      </c>
      <c r="L31" s="269"/>
      <c r="M31" s="269"/>
      <c r="N31" s="319">
        <v>65000</v>
      </c>
      <c r="O31" s="228">
        <v>41640</v>
      </c>
      <c r="P31" s="228">
        <v>42004</v>
      </c>
      <c r="Q31" s="361">
        <v>58099.28</v>
      </c>
    </row>
    <row r="32" spans="1:17" ht="14.25">
      <c r="A32" s="284" t="s">
        <v>1719</v>
      </c>
      <c r="B32" s="226" t="s">
        <v>39</v>
      </c>
      <c r="C32" s="226" t="s">
        <v>19</v>
      </c>
      <c r="D32" s="226" t="s">
        <v>40</v>
      </c>
      <c r="E32" s="278" t="s">
        <v>2446</v>
      </c>
      <c r="F32" s="278" t="s">
        <v>1133</v>
      </c>
      <c r="G32" s="320" t="s">
        <v>1140</v>
      </c>
      <c r="H32" s="269" t="s">
        <v>612</v>
      </c>
      <c r="I32" s="269"/>
      <c r="J32" s="259" t="s">
        <v>1140</v>
      </c>
      <c r="K32" s="269" t="s">
        <v>612</v>
      </c>
      <c r="L32" s="269"/>
      <c r="M32" s="269"/>
      <c r="N32" s="319">
        <v>20000</v>
      </c>
      <c r="O32" s="228">
        <v>41661</v>
      </c>
      <c r="P32" s="228">
        <v>42004</v>
      </c>
      <c r="Q32" s="361">
        <v>9839.62</v>
      </c>
    </row>
    <row r="33" spans="1:17" ht="14.25">
      <c r="A33" s="284" t="s">
        <v>688</v>
      </c>
      <c r="B33" s="226" t="s">
        <v>39</v>
      </c>
      <c r="C33" s="226" t="s">
        <v>19</v>
      </c>
      <c r="D33" s="226" t="s">
        <v>40</v>
      </c>
      <c r="E33" s="278" t="s">
        <v>2446</v>
      </c>
      <c r="F33" s="278" t="s">
        <v>1133</v>
      </c>
      <c r="G33" s="320" t="s">
        <v>288</v>
      </c>
      <c r="H33" s="269" t="s">
        <v>289</v>
      </c>
      <c r="I33" s="269"/>
      <c r="J33" s="259" t="s">
        <v>288</v>
      </c>
      <c r="K33" s="269" t="s">
        <v>289</v>
      </c>
      <c r="L33" s="269"/>
      <c r="M33" s="269"/>
      <c r="N33" s="319">
        <v>70000</v>
      </c>
      <c r="O33" s="228">
        <v>41640</v>
      </c>
      <c r="P33" s="228">
        <v>42004</v>
      </c>
      <c r="Q33" s="361">
        <v>36242.52</v>
      </c>
    </row>
    <row r="34" spans="1:17" ht="14.25">
      <c r="A34" s="284" t="s">
        <v>689</v>
      </c>
      <c r="B34" s="226" t="s">
        <v>39</v>
      </c>
      <c r="C34" s="226" t="s">
        <v>19</v>
      </c>
      <c r="D34" s="226" t="s">
        <v>40</v>
      </c>
      <c r="E34" s="278" t="s">
        <v>2446</v>
      </c>
      <c r="F34" s="278" t="s">
        <v>1133</v>
      </c>
      <c r="G34" s="320" t="s">
        <v>284</v>
      </c>
      <c r="H34" s="269" t="s">
        <v>1141</v>
      </c>
      <c r="I34" s="269"/>
      <c r="J34" s="259" t="s">
        <v>284</v>
      </c>
      <c r="K34" s="269" t="s">
        <v>1141</v>
      </c>
      <c r="L34" s="269"/>
      <c r="M34" s="269"/>
      <c r="N34" s="319">
        <v>65000</v>
      </c>
      <c r="O34" s="228">
        <v>41640</v>
      </c>
      <c r="P34" s="228">
        <v>42004</v>
      </c>
      <c r="Q34" s="361">
        <v>66696.11</v>
      </c>
    </row>
    <row r="35" spans="1:17" ht="14.25">
      <c r="A35" s="284" t="s">
        <v>1720</v>
      </c>
      <c r="B35" s="226" t="s">
        <v>39</v>
      </c>
      <c r="C35" s="226" t="s">
        <v>19</v>
      </c>
      <c r="D35" s="226" t="s">
        <v>40</v>
      </c>
      <c r="E35" s="278" t="s">
        <v>2447</v>
      </c>
      <c r="F35" s="278" t="s">
        <v>1133</v>
      </c>
      <c r="G35" s="320" t="s">
        <v>111</v>
      </c>
      <c r="H35" s="269" t="s">
        <v>112</v>
      </c>
      <c r="I35" s="269"/>
      <c r="J35" s="259" t="s">
        <v>111</v>
      </c>
      <c r="K35" s="269" t="s">
        <v>112</v>
      </c>
      <c r="L35" s="269"/>
      <c r="M35" s="269"/>
      <c r="N35" s="319">
        <v>24000</v>
      </c>
      <c r="O35" s="228">
        <v>41640</v>
      </c>
      <c r="P35" s="228">
        <v>42004</v>
      </c>
      <c r="Q35" s="361">
        <v>28094.56</v>
      </c>
    </row>
    <row r="36" spans="1:17" ht="14.25">
      <c r="A36" s="284" t="s">
        <v>1721</v>
      </c>
      <c r="B36" s="226" t="s">
        <v>39</v>
      </c>
      <c r="C36" s="226" t="s">
        <v>19</v>
      </c>
      <c r="D36" s="226" t="s">
        <v>40</v>
      </c>
      <c r="E36" s="278" t="s">
        <v>2448</v>
      </c>
      <c r="F36" s="278" t="s">
        <v>1133</v>
      </c>
      <c r="G36" s="320" t="s">
        <v>205</v>
      </c>
      <c r="H36" s="269" t="s">
        <v>206</v>
      </c>
      <c r="I36" s="269"/>
      <c r="J36" s="259" t="s">
        <v>205</v>
      </c>
      <c r="K36" s="269" t="s">
        <v>206</v>
      </c>
      <c r="L36" s="269"/>
      <c r="M36" s="269"/>
      <c r="N36" s="319">
        <v>22000</v>
      </c>
      <c r="O36" s="228">
        <v>41640</v>
      </c>
      <c r="P36" s="228">
        <v>42004</v>
      </c>
      <c r="Q36" s="361">
        <v>21656.96</v>
      </c>
    </row>
    <row r="37" spans="1:17" ht="14.25">
      <c r="A37" s="284" t="s">
        <v>1722</v>
      </c>
      <c r="B37" s="226" t="s">
        <v>39</v>
      </c>
      <c r="C37" s="226" t="s">
        <v>19</v>
      </c>
      <c r="D37" s="226" t="s">
        <v>40</v>
      </c>
      <c r="E37" s="278" t="s">
        <v>2449</v>
      </c>
      <c r="F37" s="278" t="s">
        <v>1133</v>
      </c>
      <c r="G37" s="320" t="s">
        <v>337</v>
      </c>
      <c r="H37" s="269" t="s">
        <v>338</v>
      </c>
      <c r="I37" s="269"/>
      <c r="J37" s="259" t="s">
        <v>337</v>
      </c>
      <c r="K37" s="269" t="s">
        <v>338</v>
      </c>
      <c r="L37" s="269"/>
      <c r="M37" s="269"/>
      <c r="N37" s="319">
        <v>19000</v>
      </c>
      <c r="O37" s="228">
        <v>41640</v>
      </c>
      <c r="P37" s="228">
        <v>42004</v>
      </c>
      <c r="Q37" s="361">
        <v>16800</v>
      </c>
    </row>
    <row r="38" spans="1:17" ht="14.25">
      <c r="A38" s="284" t="s">
        <v>1723</v>
      </c>
      <c r="B38" s="226" t="s">
        <v>39</v>
      </c>
      <c r="C38" s="226" t="s">
        <v>19</v>
      </c>
      <c r="D38" s="226" t="s">
        <v>40</v>
      </c>
      <c r="E38" s="278" t="s">
        <v>2450</v>
      </c>
      <c r="F38" s="278" t="s">
        <v>1133</v>
      </c>
      <c r="G38" s="320" t="s">
        <v>196</v>
      </c>
      <c r="H38" s="269" t="s">
        <v>2059</v>
      </c>
      <c r="I38" s="269"/>
      <c r="J38" s="259" t="s">
        <v>196</v>
      </c>
      <c r="K38" s="269" t="s">
        <v>2059</v>
      </c>
      <c r="L38" s="269"/>
      <c r="M38" s="269"/>
      <c r="N38" s="319">
        <v>20000</v>
      </c>
      <c r="O38" s="228">
        <v>41640</v>
      </c>
      <c r="P38" s="228">
        <v>42004</v>
      </c>
      <c r="Q38" s="361">
        <v>13365</v>
      </c>
    </row>
    <row r="39" spans="1:17" ht="14.25">
      <c r="A39" s="284" t="s">
        <v>1724</v>
      </c>
      <c r="B39" s="226" t="s">
        <v>39</v>
      </c>
      <c r="C39" s="226" t="s">
        <v>19</v>
      </c>
      <c r="D39" s="226" t="s">
        <v>40</v>
      </c>
      <c r="E39" s="278" t="s">
        <v>2450</v>
      </c>
      <c r="F39" s="278" t="s">
        <v>1133</v>
      </c>
      <c r="G39" s="320" t="s">
        <v>543</v>
      </c>
      <c r="H39" s="269" t="s">
        <v>2060</v>
      </c>
      <c r="I39" s="269"/>
      <c r="J39" s="259" t="s">
        <v>543</v>
      </c>
      <c r="K39" s="269" t="s">
        <v>2060</v>
      </c>
      <c r="L39" s="269"/>
      <c r="M39" s="269"/>
      <c r="N39" s="319">
        <v>14000</v>
      </c>
      <c r="O39" s="228">
        <v>41640</v>
      </c>
      <c r="P39" s="228">
        <v>42004</v>
      </c>
      <c r="Q39" s="361">
        <v>682.43</v>
      </c>
    </row>
    <row r="40" spans="1:17" ht="14.25">
      <c r="A40" s="284" t="s">
        <v>1725</v>
      </c>
      <c r="B40" s="226" t="s">
        <v>39</v>
      </c>
      <c r="C40" s="226" t="s">
        <v>19</v>
      </c>
      <c r="D40" s="226" t="s">
        <v>40</v>
      </c>
      <c r="E40" s="278" t="s">
        <v>2450</v>
      </c>
      <c r="F40" s="278" t="s">
        <v>1133</v>
      </c>
      <c r="G40" s="320" t="s">
        <v>584</v>
      </c>
      <c r="H40" s="269" t="s">
        <v>585</v>
      </c>
      <c r="I40" s="269"/>
      <c r="J40" s="259" t="s">
        <v>584</v>
      </c>
      <c r="K40" s="269" t="s">
        <v>585</v>
      </c>
      <c r="L40" s="269"/>
      <c r="M40" s="269"/>
      <c r="N40" s="319">
        <v>20000</v>
      </c>
      <c r="O40" s="228">
        <v>41635</v>
      </c>
      <c r="P40" s="228">
        <v>42004</v>
      </c>
      <c r="Q40" s="361">
        <v>19689.27</v>
      </c>
    </row>
    <row r="41" spans="1:17" ht="14.25">
      <c r="A41" s="284" t="s">
        <v>1726</v>
      </c>
      <c r="B41" s="226" t="s">
        <v>39</v>
      </c>
      <c r="C41" s="226" t="s">
        <v>19</v>
      </c>
      <c r="D41" s="226" t="s">
        <v>40</v>
      </c>
      <c r="E41" s="278" t="s">
        <v>2450</v>
      </c>
      <c r="F41" s="278" t="s">
        <v>1133</v>
      </c>
      <c r="G41" s="320" t="s">
        <v>171</v>
      </c>
      <c r="H41" s="269" t="s">
        <v>1142</v>
      </c>
      <c r="I41" s="269"/>
      <c r="J41" s="259" t="s">
        <v>171</v>
      </c>
      <c r="K41" s="269" t="s">
        <v>172</v>
      </c>
      <c r="L41" s="269"/>
      <c r="M41" s="269"/>
      <c r="N41" s="319">
        <v>20000</v>
      </c>
      <c r="O41" s="228">
        <v>41640</v>
      </c>
      <c r="P41" s="228">
        <v>42004</v>
      </c>
      <c r="Q41" s="361">
        <v>11665.49</v>
      </c>
    </row>
    <row r="42" spans="1:17" ht="14.25">
      <c r="A42" s="284" t="s">
        <v>1727</v>
      </c>
      <c r="B42" s="226" t="s">
        <v>39</v>
      </c>
      <c r="C42" s="226" t="s">
        <v>19</v>
      </c>
      <c r="D42" s="226" t="s">
        <v>40</v>
      </c>
      <c r="E42" s="278" t="s">
        <v>2450</v>
      </c>
      <c r="F42" s="278" t="s">
        <v>1133</v>
      </c>
      <c r="G42" s="320" t="s">
        <v>547</v>
      </c>
      <c r="H42" s="269" t="s">
        <v>548</v>
      </c>
      <c r="I42" s="269"/>
      <c r="J42" s="259" t="s">
        <v>547</v>
      </c>
      <c r="K42" s="269" t="s">
        <v>548</v>
      </c>
      <c r="L42" s="269"/>
      <c r="M42" s="269"/>
      <c r="N42" s="319">
        <v>20000</v>
      </c>
      <c r="O42" s="228">
        <v>41627</v>
      </c>
      <c r="P42" s="228">
        <v>42004</v>
      </c>
      <c r="Q42" s="361">
        <v>18802</v>
      </c>
    </row>
    <row r="43" spans="1:17" ht="14.25">
      <c r="A43" s="284" t="s">
        <v>1728</v>
      </c>
      <c r="B43" s="226" t="s">
        <v>39</v>
      </c>
      <c r="C43" s="226" t="s">
        <v>19</v>
      </c>
      <c r="D43" s="226" t="s">
        <v>40</v>
      </c>
      <c r="E43" s="278" t="s">
        <v>2450</v>
      </c>
      <c r="F43" s="278" t="s">
        <v>1133</v>
      </c>
      <c r="G43" s="320" t="s">
        <v>163</v>
      </c>
      <c r="H43" s="269" t="s">
        <v>164</v>
      </c>
      <c r="I43" s="269"/>
      <c r="J43" s="259" t="s">
        <v>163</v>
      </c>
      <c r="K43" s="269" t="s">
        <v>164</v>
      </c>
      <c r="L43" s="269"/>
      <c r="M43" s="269"/>
      <c r="N43" s="319">
        <v>20000</v>
      </c>
      <c r="O43" s="228">
        <v>41640</v>
      </c>
      <c r="P43" s="228">
        <v>42004</v>
      </c>
      <c r="Q43" s="361">
        <v>17368.76</v>
      </c>
    </row>
    <row r="44" spans="1:17" ht="14.25">
      <c r="A44" s="284" t="s">
        <v>1729</v>
      </c>
      <c r="B44" s="226" t="s">
        <v>39</v>
      </c>
      <c r="C44" s="226" t="s">
        <v>19</v>
      </c>
      <c r="D44" s="226" t="s">
        <v>40</v>
      </c>
      <c r="E44" s="278" t="s">
        <v>2450</v>
      </c>
      <c r="F44" s="278" t="s">
        <v>1133</v>
      </c>
      <c r="G44" s="320" t="s">
        <v>333</v>
      </c>
      <c r="H44" s="269" t="s">
        <v>334</v>
      </c>
      <c r="I44" s="269"/>
      <c r="J44" s="259" t="s">
        <v>333</v>
      </c>
      <c r="K44" s="269" t="s">
        <v>334</v>
      </c>
      <c r="L44" s="269"/>
      <c r="M44" s="269"/>
      <c r="N44" s="319">
        <v>20000</v>
      </c>
      <c r="O44" s="228">
        <v>41640</v>
      </c>
      <c r="P44" s="228">
        <v>42004</v>
      </c>
      <c r="Q44" s="361">
        <v>16899.75</v>
      </c>
    </row>
    <row r="45" spans="1:17" ht="14.25">
      <c r="A45" s="284" t="s">
        <v>1730</v>
      </c>
      <c r="B45" s="226" t="s">
        <v>39</v>
      </c>
      <c r="C45" s="226" t="s">
        <v>19</v>
      </c>
      <c r="D45" s="226" t="s">
        <v>40</v>
      </c>
      <c r="E45" s="278" t="s">
        <v>2450</v>
      </c>
      <c r="F45" s="278" t="s">
        <v>1133</v>
      </c>
      <c r="G45" s="320" t="s">
        <v>522</v>
      </c>
      <c r="H45" s="269" t="s">
        <v>523</v>
      </c>
      <c r="I45" s="269"/>
      <c r="J45" s="259" t="s">
        <v>522</v>
      </c>
      <c r="K45" s="269" t="s">
        <v>523</v>
      </c>
      <c r="L45" s="269"/>
      <c r="M45" s="269"/>
      <c r="N45" s="319">
        <v>20000</v>
      </c>
      <c r="O45" s="228">
        <v>41640</v>
      </c>
      <c r="P45" s="228">
        <v>42004</v>
      </c>
      <c r="Q45" s="361">
        <v>4105.5</v>
      </c>
    </row>
    <row r="46" spans="1:17" ht="14.25">
      <c r="A46" s="284" t="s">
        <v>1731</v>
      </c>
      <c r="B46" s="226" t="s">
        <v>39</v>
      </c>
      <c r="C46" s="226" t="s">
        <v>19</v>
      </c>
      <c r="D46" s="226" t="s">
        <v>40</v>
      </c>
      <c r="E46" s="278" t="s">
        <v>2450</v>
      </c>
      <c r="F46" s="278" t="s">
        <v>1133</v>
      </c>
      <c r="G46" s="320" t="s">
        <v>140</v>
      </c>
      <c r="H46" s="269" t="s">
        <v>2061</v>
      </c>
      <c r="I46" s="269"/>
      <c r="J46" s="259" t="s">
        <v>140</v>
      </c>
      <c r="K46" s="269" t="s">
        <v>2061</v>
      </c>
      <c r="L46" s="269"/>
      <c r="M46" s="269"/>
      <c r="N46" s="319">
        <v>14000</v>
      </c>
      <c r="O46" s="228">
        <v>41640</v>
      </c>
      <c r="P46" s="228">
        <v>42004</v>
      </c>
      <c r="Q46" s="361">
        <v>16262.63</v>
      </c>
    </row>
    <row r="47" spans="1:17" ht="14.25">
      <c r="A47" s="284" t="s">
        <v>1732</v>
      </c>
      <c r="B47" s="226" t="s">
        <v>39</v>
      </c>
      <c r="C47" s="226" t="s">
        <v>19</v>
      </c>
      <c r="D47" s="226" t="s">
        <v>40</v>
      </c>
      <c r="E47" s="278" t="s">
        <v>2450</v>
      </c>
      <c r="F47" s="278" t="s">
        <v>1133</v>
      </c>
      <c r="G47" s="320" t="s">
        <v>419</v>
      </c>
      <c r="H47" s="269" t="s">
        <v>2062</v>
      </c>
      <c r="I47" s="269"/>
      <c r="J47" s="259" t="s">
        <v>419</v>
      </c>
      <c r="K47" s="269" t="s">
        <v>2062</v>
      </c>
      <c r="L47" s="269"/>
      <c r="M47" s="269"/>
      <c r="N47" s="319">
        <v>14000</v>
      </c>
      <c r="O47" s="228">
        <v>41640</v>
      </c>
      <c r="P47" s="228">
        <v>42004</v>
      </c>
      <c r="Q47" s="361">
        <v>17102.55</v>
      </c>
    </row>
    <row r="48" spans="1:17" ht="14.25">
      <c r="A48" s="284" t="s">
        <v>1733</v>
      </c>
      <c r="B48" s="226" t="s">
        <v>39</v>
      </c>
      <c r="C48" s="226" t="s">
        <v>19</v>
      </c>
      <c r="D48" s="226" t="s">
        <v>40</v>
      </c>
      <c r="E48" s="278" t="s">
        <v>2450</v>
      </c>
      <c r="F48" s="278" t="s">
        <v>1133</v>
      </c>
      <c r="G48" s="320" t="s">
        <v>202</v>
      </c>
      <c r="H48" s="269" t="s">
        <v>2063</v>
      </c>
      <c r="I48" s="269"/>
      <c r="J48" s="259" t="s">
        <v>202</v>
      </c>
      <c r="K48" s="269" t="s">
        <v>2063</v>
      </c>
      <c r="L48" s="269"/>
      <c r="M48" s="269"/>
      <c r="N48" s="319">
        <v>14000</v>
      </c>
      <c r="O48" s="228">
        <v>41640</v>
      </c>
      <c r="P48" s="228">
        <v>42004</v>
      </c>
      <c r="Q48" s="361">
        <v>10729.8</v>
      </c>
    </row>
    <row r="49" spans="1:17" ht="14.25">
      <c r="A49" s="284" t="s">
        <v>1734</v>
      </c>
      <c r="B49" s="226" t="s">
        <v>39</v>
      </c>
      <c r="C49" s="226" t="s">
        <v>19</v>
      </c>
      <c r="D49" s="226" t="s">
        <v>40</v>
      </c>
      <c r="E49" s="278" t="s">
        <v>2450</v>
      </c>
      <c r="F49" s="278" t="s">
        <v>1133</v>
      </c>
      <c r="G49" s="320" t="s">
        <v>1143</v>
      </c>
      <c r="H49" s="269" t="s">
        <v>576</v>
      </c>
      <c r="I49" s="269"/>
      <c r="J49" s="259" t="s">
        <v>1143</v>
      </c>
      <c r="K49" s="269" t="s">
        <v>576</v>
      </c>
      <c r="L49" s="269"/>
      <c r="M49" s="269"/>
      <c r="N49" s="319">
        <v>20000</v>
      </c>
      <c r="O49" s="228">
        <v>41627</v>
      </c>
      <c r="P49" s="228">
        <v>42004</v>
      </c>
      <c r="Q49" s="361">
        <v>18019.75</v>
      </c>
    </row>
    <row r="50" spans="1:17" ht="14.25">
      <c r="A50" s="284" t="s">
        <v>1735</v>
      </c>
      <c r="B50" s="226" t="s">
        <v>39</v>
      </c>
      <c r="C50" s="226" t="s">
        <v>19</v>
      </c>
      <c r="D50" s="226" t="s">
        <v>40</v>
      </c>
      <c r="E50" s="278" t="s">
        <v>2450</v>
      </c>
      <c r="F50" s="278" t="s">
        <v>1133</v>
      </c>
      <c r="G50" s="320" t="s">
        <v>571</v>
      </c>
      <c r="H50" s="269" t="s">
        <v>572</v>
      </c>
      <c r="I50" s="269"/>
      <c r="J50" s="259" t="s">
        <v>571</v>
      </c>
      <c r="K50" s="269" t="s">
        <v>572</v>
      </c>
      <c r="L50" s="269"/>
      <c r="M50" s="269"/>
      <c r="N50" s="319">
        <v>20000</v>
      </c>
      <c r="O50" s="228">
        <v>41627</v>
      </c>
      <c r="P50" s="228">
        <v>42004</v>
      </c>
      <c r="Q50" s="361">
        <v>18228.01</v>
      </c>
    </row>
    <row r="51" spans="1:17" ht="14.25">
      <c r="A51" s="284" t="s">
        <v>1736</v>
      </c>
      <c r="B51" s="226" t="s">
        <v>39</v>
      </c>
      <c r="C51" s="226" t="s">
        <v>19</v>
      </c>
      <c r="D51" s="226" t="s">
        <v>40</v>
      </c>
      <c r="E51" s="278" t="s">
        <v>2450</v>
      </c>
      <c r="F51" s="278" t="s">
        <v>1133</v>
      </c>
      <c r="G51" s="320" t="s">
        <v>564</v>
      </c>
      <c r="H51" s="269" t="s">
        <v>565</v>
      </c>
      <c r="I51" s="269"/>
      <c r="J51" s="259" t="s">
        <v>564</v>
      </c>
      <c r="K51" s="269" t="s">
        <v>565</v>
      </c>
      <c r="L51" s="269"/>
      <c r="M51" s="269"/>
      <c r="N51" s="319">
        <v>20000</v>
      </c>
      <c r="O51" s="228">
        <v>41627</v>
      </c>
      <c r="P51" s="228">
        <v>42004</v>
      </c>
      <c r="Q51" s="361">
        <v>18259.5</v>
      </c>
    </row>
    <row r="52" spans="1:17" ht="14.25">
      <c r="A52" s="284" t="s">
        <v>1737</v>
      </c>
      <c r="B52" s="226" t="s">
        <v>39</v>
      </c>
      <c r="C52" s="226" t="s">
        <v>19</v>
      </c>
      <c r="D52" s="226" t="s">
        <v>40</v>
      </c>
      <c r="E52" s="269" t="s">
        <v>2450</v>
      </c>
      <c r="F52" s="278" t="s">
        <v>1133</v>
      </c>
      <c r="G52" s="320" t="s">
        <v>199</v>
      </c>
      <c r="H52" s="269" t="s">
        <v>2064</v>
      </c>
      <c r="I52" s="269"/>
      <c r="J52" s="259" t="s">
        <v>199</v>
      </c>
      <c r="K52" s="269" t="s">
        <v>2064</v>
      </c>
      <c r="L52" s="269"/>
      <c r="M52" s="269"/>
      <c r="N52" s="319">
        <v>14000</v>
      </c>
      <c r="O52" s="228">
        <v>41640</v>
      </c>
      <c r="P52" s="228">
        <v>42004</v>
      </c>
      <c r="Q52" s="361">
        <v>4619.48</v>
      </c>
    </row>
    <row r="53" spans="1:17" ht="14.25">
      <c r="A53" s="284" t="s">
        <v>1739</v>
      </c>
      <c r="B53" s="226" t="s">
        <v>39</v>
      </c>
      <c r="C53" s="226" t="s">
        <v>19</v>
      </c>
      <c r="D53" s="226" t="s">
        <v>40</v>
      </c>
      <c r="E53" s="269" t="s">
        <v>2451</v>
      </c>
      <c r="F53" s="278" t="s">
        <v>1133</v>
      </c>
      <c r="G53" s="267" t="s">
        <v>1144</v>
      </c>
      <c r="H53" s="269" t="s">
        <v>1145</v>
      </c>
      <c r="I53" s="269"/>
      <c r="J53" s="269" t="s">
        <v>1144</v>
      </c>
      <c r="K53" s="269" t="s">
        <v>1145</v>
      </c>
      <c r="L53" s="269"/>
      <c r="M53" s="269"/>
      <c r="N53" s="319">
        <v>15000</v>
      </c>
      <c r="O53" s="228">
        <v>41640</v>
      </c>
      <c r="P53" s="228">
        <v>42004</v>
      </c>
      <c r="Q53" s="361">
        <v>0</v>
      </c>
    </row>
    <row r="54" spans="1:17" ht="14.25">
      <c r="A54" s="284" t="s">
        <v>2065</v>
      </c>
      <c r="B54" s="226" t="s">
        <v>39</v>
      </c>
      <c r="C54" s="226" t="s">
        <v>19</v>
      </c>
      <c r="D54" s="226" t="s">
        <v>40</v>
      </c>
      <c r="E54" s="269" t="s">
        <v>2452</v>
      </c>
      <c r="F54" s="278" t="s">
        <v>1133</v>
      </c>
      <c r="G54" s="267" t="s">
        <v>369</v>
      </c>
      <c r="H54" s="269" t="s">
        <v>588</v>
      </c>
      <c r="I54" s="269"/>
      <c r="J54" s="269" t="s">
        <v>369</v>
      </c>
      <c r="K54" s="269" t="s">
        <v>588</v>
      </c>
      <c r="L54" s="269"/>
      <c r="M54" s="269"/>
      <c r="N54" s="319">
        <v>20000</v>
      </c>
      <c r="O54" s="228">
        <v>41640</v>
      </c>
      <c r="P54" s="228">
        <v>42004</v>
      </c>
      <c r="Q54" s="361">
        <v>4421.85</v>
      </c>
    </row>
    <row r="55" spans="1:17" ht="14.25">
      <c r="A55" s="284" t="s">
        <v>694</v>
      </c>
      <c r="B55" s="226" t="s">
        <v>39</v>
      </c>
      <c r="C55" s="226" t="s">
        <v>19</v>
      </c>
      <c r="D55" s="226" t="s">
        <v>40</v>
      </c>
      <c r="E55" s="269" t="s">
        <v>2451</v>
      </c>
      <c r="F55" s="278" t="s">
        <v>1133</v>
      </c>
      <c r="G55" s="320" t="s">
        <v>642</v>
      </c>
      <c r="H55" s="269" t="s">
        <v>643</v>
      </c>
      <c r="I55" s="269"/>
      <c r="J55" s="259" t="s">
        <v>642</v>
      </c>
      <c r="K55" s="269" t="s">
        <v>643</v>
      </c>
      <c r="L55" s="269"/>
      <c r="M55" s="269"/>
      <c r="N55" s="319">
        <v>70000</v>
      </c>
      <c r="O55" s="228">
        <v>41640</v>
      </c>
      <c r="P55" s="228">
        <v>42004</v>
      </c>
      <c r="Q55" s="361">
        <v>35569.69</v>
      </c>
    </row>
    <row r="56" spans="1:17" ht="14.25">
      <c r="A56" s="284" t="s">
        <v>693</v>
      </c>
      <c r="B56" s="226" t="s">
        <v>39</v>
      </c>
      <c r="C56" s="226" t="s">
        <v>19</v>
      </c>
      <c r="D56" s="226" t="s">
        <v>40</v>
      </c>
      <c r="E56" s="269" t="s">
        <v>2451</v>
      </c>
      <c r="F56" s="278" t="s">
        <v>1133</v>
      </c>
      <c r="G56" s="320" t="s">
        <v>365</v>
      </c>
      <c r="H56" s="269" t="s">
        <v>1147</v>
      </c>
      <c r="I56" s="269"/>
      <c r="J56" s="259" t="s">
        <v>365</v>
      </c>
      <c r="K56" s="269" t="s">
        <v>1147</v>
      </c>
      <c r="L56" s="269"/>
      <c r="M56" s="269"/>
      <c r="N56" s="319">
        <v>90000</v>
      </c>
      <c r="O56" s="228">
        <v>41640</v>
      </c>
      <c r="P56" s="228">
        <v>42004</v>
      </c>
      <c r="Q56" s="361">
        <v>49453.81</v>
      </c>
    </row>
    <row r="57" spans="1:17" ht="14.25">
      <c r="A57" s="284" t="s">
        <v>1740</v>
      </c>
      <c r="B57" s="226" t="s">
        <v>39</v>
      </c>
      <c r="C57" s="226" t="s">
        <v>19</v>
      </c>
      <c r="D57" s="226" t="s">
        <v>40</v>
      </c>
      <c r="E57" s="269" t="s">
        <v>2451</v>
      </c>
      <c r="F57" s="278" t="s">
        <v>1133</v>
      </c>
      <c r="G57" s="267" t="s">
        <v>614</v>
      </c>
      <c r="H57" s="269" t="s">
        <v>1148</v>
      </c>
      <c r="I57" s="269"/>
      <c r="J57" s="269" t="s">
        <v>614</v>
      </c>
      <c r="K57" s="269" t="s">
        <v>1148</v>
      </c>
      <c r="L57" s="269"/>
      <c r="M57" s="269"/>
      <c r="N57" s="319">
        <v>10000</v>
      </c>
      <c r="O57" s="228">
        <v>41640</v>
      </c>
      <c r="P57" s="228">
        <v>42004</v>
      </c>
      <c r="Q57" s="361">
        <v>9999.28</v>
      </c>
    </row>
    <row r="58" spans="1:17" ht="14.25">
      <c r="A58" s="284" t="s">
        <v>692</v>
      </c>
      <c r="B58" s="226" t="s">
        <v>39</v>
      </c>
      <c r="C58" s="226" t="s">
        <v>19</v>
      </c>
      <c r="D58" s="226" t="s">
        <v>40</v>
      </c>
      <c r="E58" s="269" t="s">
        <v>2451</v>
      </c>
      <c r="F58" s="278" t="s">
        <v>1133</v>
      </c>
      <c r="G58" s="320" t="s">
        <v>1149</v>
      </c>
      <c r="H58" s="269" t="s">
        <v>647</v>
      </c>
      <c r="I58" s="269"/>
      <c r="J58" s="259" t="s">
        <v>1149</v>
      </c>
      <c r="K58" s="269" t="s">
        <v>647</v>
      </c>
      <c r="L58" s="269"/>
      <c r="M58" s="269"/>
      <c r="N58" s="319">
        <v>45000</v>
      </c>
      <c r="O58" s="228">
        <v>41640</v>
      </c>
      <c r="P58" s="228">
        <v>42004</v>
      </c>
      <c r="Q58" s="361">
        <v>14849.89</v>
      </c>
    </row>
    <row r="59" spans="1:17" ht="14.25">
      <c r="A59" s="284" t="s">
        <v>691</v>
      </c>
      <c r="B59" s="226" t="s">
        <v>39</v>
      </c>
      <c r="C59" s="226" t="s">
        <v>19</v>
      </c>
      <c r="D59" s="226" t="s">
        <v>40</v>
      </c>
      <c r="E59" s="269" t="s">
        <v>2451</v>
      </c>
      <c r="F59" s="278" t="s">
        <v>1133</v>
      </c>
      <c r="G59" s="320" t="s">
        <v>639</v>
      </c>
      <c r="H59" s="269" t="s">
        <v>640</v>
      </c>
      <c r="I59" s="269"/>
      <c r="J59" s="259" t="s">
        <v>639</v>
      </c>
      <c r="K59" s="269" t="s">
        <v>640</v>
      </c>
      <c r="L59" s="269"/>
      <c r="M59" s="269"/>
      <c r="N59" s="319">
        <v>140000</v>
      </c>
      <c r="O59" s="228">
        <v>41640</v>
      </c>
      <c r="P59" s="228">
        <v>42004</v>
      </c>
      <c r="Q59" s="361">
        <v>89417.04</v>
      </c>
    </row>
    <row r="60" spans="1:17" ht="14.25">
      <c r="A60" s="284" t="s">
        <v>1742</v>
      </c>
      <c r="B60" s="226" t="s">
        <v>39</v>
      </c>
      <c r="C60" s="226" t="s">
        <v>19</v>
      </c>
      <c r="D60" s="226" t="s">
        <v>40</v>
      </c>
      <c r="E60" s="269" t="s">
        <v>2451</v>
      </c>
      <c r="F60" s="278" t="s">
        <v>1133</v>
      </c>
      <c r="G60" s="267" t="s">
        <v>1150</v>
      </c>
      <c r="H60" s="269" t="s">
        <v>627</v>
      </c>
      <c r="I60" s="269"/>
      <c r="J60" s="259" t="s">
        <v>1150</v>
      </c>
      <c r="K60" s="269" t="s">
        <v>627</v>
      </c>
      <c r="L60" s="269"/>
      <c r="M60" s="269"/>
      <c r="N60" s="319">
        <v>149000</v>
      </c>
      <c r="O60" s="228">
        <v>41640</v>
      </c>
      <c r="P60" s="228">
        <v>42004</v>
      </c>
      <c r="Q60" s="361">
        <v>97531.29</v>
      </c>
    </row>
    <row r="61" spans="1:17" ht="14.25">
      <c r="A61" s="284">
        <v>5538779904</v>
      </c>
      <c r="B61" s="226" t="s">
        <v>39</v>
      </c>
      <c r="C61" s="226" t="s">
        <v>19</v>
      </c>
      <c r="D61" s="226" t="s">
        <v>40</v>
      </c>
      <c r="E61" s="269" t="s">
        <v>2451</v>
      </c>
      <c r="F61" s="278" t="s">
        <v>1133</v>
      </c>
      <c r="G61" s="320" t="s">
        <v>633</v>
      </c>
      <c r="H61" s="269" t="s">
        <v>634</v>
      </c>
      <c r="I61" s="269"/>
      <c r="J61" s="259" t="s">
        <v>633</v>
      </c>
      <c r="K61" s="269" t="s">
        <v>634</v>
      </c>
      <c r="L61" s="269"/>
      <c r="M61" s="269"/>
      <c r="N61" s="319">
        <v>90000</v>
      </c>
      <c r="O61" s="228">
        <v>41640</v>
      </c>
      <c r="P61" s="228">
        <v>42004</v>
      </c>
      <c r="Q61" s="361">
        <v>51246.57</v>
      </c>
    </row>
    <row r="62" spans="1:17" ht="14.25">
      <c r="A62" s="284">
        <v>5538760956</v>
      </c>
      <c r="B62" s="226" t="s">
        <v>39</v>
      </c>
      <c r="C62" s="226" t="s">
        <v>19</v>
      </c>
      <c r="D62" s="226" t="s">
        <v>40</v>
      </c>
      <c r="E62" s="269" t="s">
        <v>2451</v>
      </c>
      <c r="F62" s="278" t="s">
        <v>1133</v>
      </c>
      <c r="G62" s="320" t="s">
        <v>653</v>
      </c>
      <c r="H62" s="269" t="s">
        <v>1151</v>
      </c>
      <c r="I62" s="269"/>
      <c r="J62" s="259" t="s">
        <v>653</v>
      </c>
      <c r="K62" s="269" t="s">
        <v>1151</v>
      </c>
      <c r="L62" s="269"/>
      <c r="M62" s="269"/>
      <c r="N62" s="319">
        <v>55000</v>
      </c>
      <c r="O62" s="228">
        <v>41640</v>
      </c>
      <c r="P62" s="228">
        <v>42004</v>
      </c>
      <c r="Q62" s="361">
        <v>14179.94</v>
      </c>
    </row>
    <row r="63" spans="1:17" ht="14.25">
      <c r="A63" s="284" t="s">
        <v>1743</v>
      </c>
      <c r="B63" s="226" t="s">
        <v>39</v>
      </c>
      <c r="C63" s="226" t="s">
        <v>19</v>
      </c>
      <c r="D63" s="226" t="s">
        <v>40</v>
      </c>
      <c r="E63" s="269" t="s">
        <v>2451</v>
      </c>
      <c r="F63" s="278" t="s">
        <v>1133</v>
      </c>
      <c r="G63" s="267" t="s">
        <v>1152</v>
      </c>
      <c r="H63" s="269" t="s">
        <v>1153</v>
      </c>
      <c r="I63" s="269"/>
      <c r="J63" s="269" t="s">
        <v>1152</v>
      </c>
      <c r="K63" s="269" t="s">
        <v>1153</v>
      </c>
      <c r="L63" s="269"/>
      <c r="M63" s="269"/>
      <c r="N63" s="319">
        <v>20000</v>
      </c>
      <c r="O63" s="228">
        <v>41699</v>
      </c>
      <c r="P63" s="228">
        <v>42004</v>
      </c>
      <c r="Q63" s="361">
        <v>24589.03</v>
      </c>
    </row>
    <row r="64" spans="1:17" ht="14.25">
      <c r="A64" s="284" t="s">
        <v>1744</v>
      </c>
      <c r="B64" s="226" t="s">
        <v>39</v>
      </c>
      <c r="C64" s="226" t="s">
        <v>19</v>
      </c>
      <c r="D64" s="226" t="s">
        <v>40</v>
      </c>
      <c r="E64" s="269" t="s">
        <v>2453</v>
      </c>
      <c r="F64" s="278" t="s">
        <v>1133</v>
      </c>
      <c r="G64" s="320" t="s">
        <v>603</v>
      </c>
      <c r="H64" s="269" t="s">
        <v>604</v>
      </c>
      <c r="I64" s="269"/>
      <c r="J64" s="259" t="s">
        <v>603</v>
      </c>
      <c r="K64" s="269" t="s">
        <v>604</v>
      </c>
      <c r="L64" s="269"/>
      <c r="M64" s="269"/>
      <c r="N64" s="319">
        <v>20000</v>
      </c>
      <c r="O64" s="228">
        <v>41640</v>
      </c>
      <c r="P64" s="228">
        <v>42004</v>
      </c>
      <c r="Q64" s="361">
        <v>18500.53</v>
      </c>
    </row>
    <row r="65" spans="1:17" ht="14.25">
      <c r="A65" s="284" t="s">
        <v>1745</v>
      </c>
      <c r="B65" s="226" t="s">
        <v>39</v>
      </c>
      <c r="C65" s="226" t="s">
        <v>19</v>
      </c>
      <c r="D65" s="226" t="s">
        <v>40</v>
      </c>
      <c r="E65" s="269" t="s">
        <v>2453</v>
      </c>
      <c r="F65" s="278" t="s">
        <v>1133</v>
      </c>
      <c r="G65" s="320" t="s">
        <v>601</v>
      </c>
      <c r="H65" s="269" t="s">
        <v>602</v>
      </c>
      <c r="I65" s="269"/>
      <c r="J65" s="259" t="s">
        <v>601</v>
      </c>
      <c r="K65" s="269" t="s">
        <v>602</v>
      </c>
      <c r="L65" s="269"/>
      <c r="M65" s="269"/>
      <c r="N65" s="319">
        <v>20000</v>
      </c>
      <c r="O65" s="228">
        <v>41640</v>
      </c>
      <c r="P65" s="228">
        <v>42004</v>
      </c>
      <c r="Q65" s="361">
        <v>1480.5</v>
      </c>
    </row>
    <row r="66" spans="1:17" ht="14.25">
      <c r="A66" s="284" t="s">
        <v>1746</v>
      </c>
      <c r="B66" s="226" t="s">
        <v>39</v>
      </c>
      <c r="C66" s="226" t="s">
        <v>19</v>
      </c>
      <c r="D66" s="226" t="s">
        <v>40</v>
      </c>
      <c r="E66" s="269" t="s">
        <v>2453</v>
      </c>
      <c r="F66" s="278" t="s">
        <v>1133</v>
      </c>
      <c r="G66" s="320" t="s">
        <v>597</v>
      </c>
      <c r="H66" s="269" t="s">
        <v>598</v>
      </c>
      <c r="I66" s="269"/>
      <c r="J66" s="259" t="s">
        <v>597</v>
      </c>
      <c r="K66" s="269" t="s">
        <v>598</v>
      </c>
      <c r="L66" s="269"/>
      <c r="M66" s="269"/>
      <c r="N66" s="319">
        <v>20000</v>
      </c>
      <c r="O66" s="228">
        <v>41640</v>
      </c>
      <c r="P66" s="228">
        <v>42004</v>
      </c>
      <c r="Q66" s="361">
        <v>0</v>
      </c>
    </row>
    <row r="67" spans="1:17" ht="14.25">
      <c r="A67" s="284" t="s">
        <v>1747</v>
      </c>
      <c r="B67" s="226" t="s">
        <v>39</v>
      </c>
      <c r="C67" s="226" t="s">
        <v>19</v>
      </c>
      <c r="D67" s="226" t="s">
        <v>40</v>
      </c>
      <c r="E67" s="269" t="s">
        <v>2453</v>
      </c>
      <c r="F67" s="278" t="s">
        <v>1133</v>
      </c>
      <c r="G67" s="320" t="s">
        <v>595</v>
      </c>
      <c r="H67" s="269" t="s">
        <v>596</v>
      </c>
      <c r="I67" s="269"/>
      <c r="J67" s="259" t="s">
        <v>595</v>
      </c>
      <c r="K67" s="269" t="s">
        <v>1653</v>
      </c>
      <c r="L67" s="269"/>
      <c r="M67" s="269"/>
      <c r="N67" s="319">
        <v>39500</v>
      </c>
      <c r="O67" s="228">
        <v>41640</v>
      </c>
      <c r="P67" s="228">
        <v>42004</v>
      </c>
      <c r="Q67" s="361">
        <v>27556.97</v>
      </c>
    </row>
    <row r="68" spans="1:17" ht="14.25">
      <c r="A68" s="384" t="s">
        <v>2509</v>
      </c>
      <c r="B68" s="226" t="s">
        <v>39</v>
      </c>
      <c r="C68" s="226" t="s">
        <v>19</v>
      </c>
      <c r="D68" s="226" t="s">
        <v>40</v>
      </c>
      <c r="E68" s="269" t="s">
        <v>2453</v>
      </c>
      <c r="F68" s="278" t="s">
        <v>1133</v>
      </c>
      <c r="G68" s="320" t="s">
        <v>1154</v>
      </c>
      <c r="H68" s="269" t="s">
        <v>1155</v>
      </c>
      <c r="I68" s="269"/>
      <c r="J68" s="259" t="s">
        <v>1154</v>
      </c>
      <c r="K68" s="269" t="s">
        <v>1155</v>
      </c>
      <c r="L68" s="269"/>
      <c r="M68" s="269"/>
      <c r="N68" s="319">
        <v>70000</v>
      </c>
      <c r="O68" s="228">
        <v>41640</v>
      </c>
      <c r="P68" s="228">
        <v>42004</v>
      </c>
      <c r="Q68" s="361">
        <v>35930.1</v>
      </c>
    </row>
    <row r="69" spans="1:17" ht="14.25">
      <c r="A69" s="284" t="s">
        <v>1750</v>
      </c>
      <c r="B69" s="226" t="s">
        <v>39</v>
      </c>
      <c r="C69" s="226" t="s">
        <v>19</v>
      </c>
      <c r="D69" s="226" t="s">
        <v>40</v>
      </c>
      <c r="E69" s="269" t="s">
        <v>2453</v>
      </c>
      <c r="F69" s="278" t="s">
        <v>1133</v>
      </c>
      <c r="G69" s="320" t="s">
        <v>610</v>
      </c>
      <c r="H69" s="269" t="s">
        <v>611</v>
      </c>
      <c r="I69" s="269"/>
      <c r="J69" s="259" t="s">
        <v>610</v>
      </c>
      <c r="K69" s="269" t="s">
        <v>611</v>
      </c>
      <c r="L69" s="269"/>
      <c r="M69" s="269"/>
      <c r="N69" s="319">
        <v>20000</v>
      </c>
      <c r="O69" s="228">
        <v>41640</v>
      </c>
      <c r="P69" s="228">
        <v>42004</v>
      </c>
      <c r="Q69" s="361">
        <v>6372.41</v>
      </c>
    </row>
    <row r="70" spans="1:17" ht="14.25">
      <c r="A70" s="284" t="s">
        <v>696</v>
      </c>
      <c r="B70" s="226" t="s">
        <v>39</v>
      </c>
      <c r="C70" s="226" t="s">
        <v>19</v>
      </c>
      <c r="D70" s="226" t="s">
        <v>40</v>
      </c>
      <c r="E70" s="269" t="s">
        <v>2453</v>
      </c>
      <c r="F70" s="278" t="s">
        <v>1133</v>
      </c>
      <c r="G70" s="320" t="s">
        <v>697</v>
      </c>
      <c r="H70" s="269" t="s">
        <v>698</v>
      </c>
      <c r="I70" s="269"/>
      <c r="J70" s="259" t="s">
        <v>697</v>
      </c>
      <c r="K70" s="269" t="s">
        <v>698</v>
      </c>
      <c r="L70" s="269"/>
      <c r="M70" s="269"/>
      <c r="N70" s="319">
        <v>80000</v>
      </c>
      <c r="O70" s="228">
        <v>41640</v>
      </c>
      <c r="P70" s="228">
        <v>42004</v>
      </c>
      <c r="Q70" s="361">
        <v>64397.87</v>
      </c>
    </row>
    <row r="71" spans="1:17" ht="14.25">
      <c r="A71" s="284" t="s">
        <v>1752</v>
      </c>
      <c r="B71" s="226" t="s">
        <v>39</v>
      </c>
      <c r="C71" s="226" t="s">
        <v>19</v>
      </c>
      <c r="D71" s="226" t="s">
        <v>40</v>
      </c>
      <c r="E71" s="269" t="s">
        <v>2453</v>
      </c>
      <c r="F71" s="278" t="s">
        <v>1133</v>
      </c>
      <c r="G71" s="320" t="s">
        <v>606</v>
      </c>
      <c r="H71" s="269" t="s">
        <v>607</v>
      </c>
      <c r="I71" s="269"/>
      <c r="J71" s="259" t="s">
        <v>606</v>
      </c>
      <c r="K71" s="269" t="s">
        <v>607</v>
      </c>
      <c r="L71" s="269"/>
      <c r="M71" s="269"/>
      <c r="N71" s="319">
        <v>10000</v>
      </c>
      <c r="O71" s="228">
        <v>41640</v>
      </c>
      <c r="P71" s="228">
        <v>42004</v>
      </c>
      <c r="Q71" s="361">
        <v>336</v>
      </c>
    </row>
    <row r="72" spans="1:17" ht="14.25">
      <c r="A72" s="284" t="s">
        <v>1753</v>
      </c>
      <c r="B72" s="226" t="s">
        <v>39</v>
      </c>
      <c r="C72" s="226" t="s">
        <v>19</v>
      </c>
      <c r="D72" s="226" t="s">
        <v>40</v>
      </c>
      <c r="E72" s="269" t="s">
        <v>2454</v>
      </c>
      <c r="F72" s="278" t="s">
        <v>1133</v>
      </c>
      <c r="G72" s="267" t="s">
        <v>357</v>
      </c>
      <c r="H72" s="269" t="s">
        <v>589</v>
      </c>
      <c r="I72" s="269"/>
      <c r="J72" s="269" t="s">
        <v>357</v>
      </c>
      <c r="K72" s="269" t="s">
        <v>589</v>
      </c>
      <c r="L72" s="269"/>
      <c r="M72" s="269"/>
      <c r="N72" s="319">
        <v>35000</v>
      </c>
      <c r="O72" s="228">
        <v>41640</v>
      </c>
      <c r="P72" s="228">
        <v>42004</v>
      </c>
      <c r="Q72" s="361">
        <v>26172</v>
      </c>
    </row>
    <row r="73" spans="1:17" ht="14.25">
      <c r="A73" s="284" t="s">
        <v>1754</v>
      </c>
      <c r="B73" s="226" t="s">
        <v>39</v>
      </c>
      <c r="C73" s="226" t="s">
        <v>19</v>
      </c>
      <c r="D73" s="226" t="s">
        <v>40</v>
      </c>
      <c r="E73" s="269" t="s">
        <v>2454</v>
      </c>
      <c r="F73" s="278" t="s">
        <v>1133</v>
      </c>
      <c r="G73" s="320" t="s">
        <v>353</v>
      </c>
      <c r="H73" s="269" t="s">
        <v>590</v>
      </c>
      <c r="I73" s="269"/>
      <c r="J73" s="259" t="s">
        <v>353</v>
      </c>
      <c r="K73" s="269" t="s">
        <v>590</v>
      </c>
      <c r="L73" s="269"/>
      <c r="M73" s="269"/>
      <c r="N73" s="319">
        <v>38000</v>
      </c>
      <c r="O73" s="228">
        <v>41640</v>
      </c>
      <c r="P73" s="228">
        <v>42004</v>
      </c>
      <c r="Q73" s="361">
        <v>26840</v>
      </c>
    </row>
    <row r="74" spans="1:17" ht="14.25">
      <c r="A74" s="284" t="s">
        <v>1756</v>
      </c>
      <c r="B74" s="226" t="s">
        <v>39</v>
      </c>
      <c r="C74" s="226" t="s">
        <v>19</v>
      </c>
      <c r="D74" s="226" t="s">
        <v>40</v>
      </c>
      <c r="E74" s="269" t="s">
        <v>2455</v>
      </c>
      <c r="F74" s="278" t="s">
        <v>1133</v>
      </c>
      <c r="G74" s="267" t="s">
        <v>1157</v>
      </c>
      <c r="H74" s="269" t="s">
        <v>1158</v>
      </c>
      <c r="I74" s="269"/>
      <c r="J74" s="269" t="s">
        <v>1157</v>
      </c>
      <c r="K74" s="269" t="s">
        <v>1158</v>
      </c>
      <c r="L74" s="269"/>
      <c r="M74" s="269"/>
      <c r="N74" s="319">
        <v>30000</v>
      </c>
      <c r="O74" s="228">
        <v>41640</v>
      </c>
      <c r="P74" s="228">
        <v>42004</v>
      </c>
      <c r="Q74" s="361">
        <v>23127.44</v>
      </c>
    </row>
    <row r="75" spans="1:17" ht="14.25">
      <c r="A75" s="284" t="s">
        <v>1757</v>
      </c>
      <c r="B75" s="226" t="s">
        <v>39</v>
      </c>
      <c r="C75" s="226" t="s">
        <v>19</v>
      </c>
      <c r="D75" s="226" t="s">
        <v>40</v>
      </c>
      <c r="E75" s="269" t="s">
        <v>2456</v>
      </c>
      <c r="F75" s="278" t="s">
        <v>1133</v>
      </c>
      <c r="G75" s="320" t="s">
        <v>1159</v>
      </c>
      <c r="H75" s="320" t="s">
        <v>527</v>
      </c>
      <c r="I75" s="320"/>
      <c r="J75" s="259" t="s">
        <v>1159</v>
      </c>
      <c r="K75" s="259" t="s">
        <v>527</v>
      </c>
      <c r="L75" s="259"/>
      <c r="M75" s="259"/>
      <c r="N75" s="319">
        <v>30000</v>
      </c>
      <c r="O75" s="228">
        <v>41640</v>
      </c>
      <c r="P75" s="228">
        <v>42004</v>
      </c>
      <c r="Q75" s="363">
        <v>2804.34</v>
      </c>
    </row>
    <row r="76" spans="1:17" ht="14.25">
      <c r="A76" s="284" t="s">
        <v>1758</v>
      </c>
      <c r="B76" s="226" t="s">
        <v>39</v>
      </c>
      <c r="C76" s="226" t="s">
        <v>19</v>
      </c>
      <c r="D76" s="226" t="s">
        <v>40</v>
      </c>
      <c r="E76" s="269" t="s">
        <v>2457</v>
      </c>
      <c r="F76" s="255" t="s">
        <v>1174</v>
      </c>
      <c r="G76" s="320" t="s">
        <v>1160</v>
      </c>
      <c r="H76" s="320" t="s">
        <v>605</v>
      </c>
      <c r="I76" s="320"/>
      <c r="J76" s="259" t="s">
        <v>1160</v>
      </c>
      <c r="K76" s="259" t="s">
        <v>605</v>
      </c>
      <c r="L76" s="259"/>
      <c r="M76" s="259"/>
      <c r="N76" s="319">
        <v>27000</v>
      </c>
      <c r="O76" s="228">
        <v>41654</v>
      </c>
      <c r="P76" s="228">
        <v>42004</v>
      </c>
      <c r="Q76" s="363">
        <v>22100.08</v>
      </c>
    </row>
    <row r="77" spans="1:17" ht="14.25">
      <c r="A77" s="284" t="s">
        <v>704</v>
      </c>
      <c r="B77" s="226" t="s">
        <v>39</v>
      </c>
      <c r="C77" s="226" t="s">
        <v>19</v>
      </c>
      <c r="D77" s="226" t="s">
        <v>40</v>
      </c>
      <c r="E77" s="269" t="s">
        <v>2458</v>
      </c>
      <c r="F77" s="278" t="s">
        <v>1133</v>
      </c>
      <c r="G77" s="320" t="s">
        <v>225</v>
      </c>
      <c r="H77" s="320" t="s">
        <v>1161</v>
      </c>
      <c r="I77" s="320"/>
      <c r="J77" s="259" t="s">
        <v>225</v>
      </c>
      <c r="K77" s="259" t="s">
        <v>1161</v>
      </c>
      <c r="L77" s="259"/>
      <c r="M77" s="259"/>
      <c r="N77" s="319">
        <v>95000</v>
      </c>
      <c r="O77" s="228">
        <v>41640</v>
      </c>
      <c r="P77" s="228">
        <v>42004</v>
      </c>
      <c r="Q77" s="363">
        <v>69210</v>
      </c>
    </row>
    <row r="78" spans="1:17" ht="14.25">
      <c r="A78" s="284" t="s">
        <v>1759</v>
      </c>
      <c r="B78" s="226" t="s">
        <v>39</v>
      </c>
      <c r="C78" s="226" t="s">
        <v>19</v>
      </c>
      <c r="D78" s="226" t="s">
        <v>40</v>
      </c>
      <c r="E78" s="269" t="s">
        <v>2459</v>
      </c>
      <c r="F78" s="278" t="s">
        <v>1133</v>
      </c>
      <c r="G78" s="264" t="s">
        <v>229</v>
      </c>
      <c r="H78" s="320" t="s">
        <v>1162</v>
      </c>
      <c r="I78" s="320"/>
      <c r="J78" s="320" t="s">
        <v>229</v>
      </c>
      <c r="K78" s="259" t="s">
        <v>1162</v>
      </c>
      <c r="L78" s="259"/>
      <c r="M78" s="259"/>
      <c r="N78" s="319">
        <v>25000</v>
      </c>
      <c r="O78" s="228">
        <v>41640</v>
      </c>
      <c r="P78" s="228">
        <v>42004</v>
      </c>
      <c r="Q78" s="363">
        <v>14474</v>
      </c>
    </row>
    <row r="79" spans="1:17" ht="14.25">
      <c r="A79" s="284" t="s">
        <v>1760</v>
      </c>
      <c r="B79" s="226" t="s">
        <v>39</v>
      </c>
      <c r="C79" s="226" t="s">
        <v>19</v>
      </c>
      <c r="D79" s="226" t="s">
        <v>40</v>
      </c>
      <c r="E79" s="269" t="s">
        <v>2460</v>
      </c>
      <c r="F79" s="278" t="s">
        <v>1133</v>
      </c>
      <c r="G79" s="264" t="s">
        <v>514</v>
      </c>
      <c r="H79" s="320" t="s">
        <v>1163</v>
      </c>
      <c r="I79" s="320"/>
      <c r="J79" s="320" t="s">
        <v>514</v>
      </c>
      <c r="K79" s="320" t="s">
        <v>1163</v>
      </c>
      <c r="L79" s="320"/>
      <c r="M79" s="320"/>
      <c r="N79" s="319">
        <v>39500</v>
      </c>
      <c r="O79" s="228">
        <v>41640</v>
      </c>
      <c r="P79" s="228">
        <v>42004</v>
      </c>
      <c r="Q79" s="364">
        <v>16140</v>
      </c>
    </row>
    <row r="80" spans="1:17" ht="14.25">
      <c r="A80" s="284" t="s">
        <v>699</v>
      </c>
      <c r="B80" s="226" t="s">
        <v>39</v>
      </c>
      <c r="C80" s="226" t="s">
        <v>19</v>
      </c>
      <c r="D80" s="226" t="s">
        <v>40</v>
      </c>
      <c r="E80" s="269" t="s">
        <v>2461</v>
      </c>
      <c r="F80" s="278" t="s">
        <v>1133</v>
      </c>
      <c r="G80" s="264" t="s">
        <v>700</v>
      </c>
      <c r="H80" s="320" t="s">
        <v>1164</v>
      </c>
      <c r="I80" s="244"/>
      <c r="J80" s="244" t="s">
        <v>700</v>
      </c>
      <c r="K80" s="320" t="s">
        <v>1164</v>
      </c>
      <c r="L80" s="320"/>
      <c r="M80" s="320"/>
      <c r="N80" s="319">
        <v>96300</v>
      </c>
      <c r="O80" s="228">
        <v>41646</v>
      </c>
      <c r="P80" s="228">
        <v>42735</v>
      </c>
      <c r="Q80" s="364">
        <v>18101.2</v>
      </c>
    </row>
    <row r="81" spans="1:17" ht="14.25">
      <c r="A81" s="284" t="s">
        <v>701</v>
      </c>
      <c r="B81" s="226" t="s">
        <v>39</v>
      </c>
      <c r="C81" s="226" t="s">
        <v>19</v>
      </c>
      <c r="D81" s="226" t="s">
        <v>40</v>
      </c>
      <c r="E81" s="269" t="s">
        <v>2461</v>
      </c>
      <c r="F81" s="278" t="s">
        <v>1133</v>
      </c>
      <c r="G81" s="264" t="s">
        <v>702</v>
      </c>
      <c r="H81" s="320" t="s">
        <v>1165</v>
      </c>
      <c r="I81" s="244"/>
      <c r="J81" s="244" t="s">
        <v>702</v>
      </c>
      <c r="K81" s="320" t="s">
        <v>1165</v>
      </c>
      <c r="L81" s="320"/>
      <c r="M81" s="320"/>
      <c r="N81" s="319">
        <v>90000</v>
      </c>
      <c r="O81" s="228">
        <v>41646</v>
      </c>
      <c r="P81" s="228">
        <v>42735</v>
      </c>
      <c r="Q81" s="364">
        <v>27500</v>
      </c>
    </row>
    <row r="82" spans="1:17" ht="14.25">
      <c r="A82" s="284" t="s">
        <v>703</v>
      </c>
      <c r="B82" s="226" t="s">
        <v>39</v>
      </c>
      <c r="C82" s="226" t="s">
        <v>19</v>
      </c>
      <c r="D82" s="226" t="s">
        <v>40</v>
      </c>
      <c r="E82" s="269" t="s">
        <v>2462</v>
      </c>
      <c r="F82" s="278" t="s">
        <v>1133</v>
      </c>
      <c r="G82" s="264" t="s">
        <v>1166</v>
      </c>
      <c r="H82" s="320" t="s">
        <v>1167</v>
      </c>
      <c r="I82" s="244"/>
      <c r="J82" s="244" t="s">
        <v>1166</v>
      </c>
      <c r="K82" s="320" t="s">
        <v>1167</v>
      </c>
      <c r="L82" s="320"/>
      <c r="M82" s="320"/>
      <c r="N82" s="319">
        <v>78300</v>
      </c>
      <c r="O82" s="228">
        <v>41646</v>
      </c>
      <c r="P82" s="228">
        <v>42735</v>
      </c>
      <c r="Q82" s="364">
        <v>23925</v>
      </c>
    </row>
    <row r="83" spans="1:17" ht="14.25">
      <c r="A83" s="284" t="s">
        <v>1761</v>
      </c>
      <c r="B83" s="226" t="s">
        <v>39</v>
      </c>
      <c r="C83" s="226" t="s">
        <v>19</v>
      </c>
      <c r="D83" s="226" t="s">
        <v>40</v>
      </c>
      <c r="E83" s="278" t="s">
        <v>2450</v>
      </c>
      <c r="F83" s="278" t="s">
        <v>1133</v>
      </c>
      <c r="G83" s="264" t="s">
        <v>1168</v>
      </c>
      <c r="H83" s="320" t="s">
        <v>1169</v>
      </c>
      <c r="I83" s="244"/>
      <c r="J83" s="244" t="s">
        <v>1168</v>
      </c>
      <c r="K83" s="320" t="s">
        <v>1169</v>
      </c>
      <c r="L83" s="320"/>
      <c r="M83" s="320"/>
      <c r="N83" s="319">
        <v>15000</v>
      </c>
      <c r="O83" s="228">
        <v>41715</v>
      </c>
      <c r="P83" s="228">
        <v>42004</v>
      </c>
      <c r="Q83" s="364">
        <v>12983.25</v>
      </c>
    </row>
    <row r="84" spans="1:17" ht="42.75">
      <c r="A84" s="284" t="s">
        <v>695</v>
      </c>
      <c r="B84" s="226" t="s">
        <v>39</v>
      </c>
      <c r="C84" s="226" t="s">
        <v>19</v>
      </c>
      <c r="D84" s="226" t="s">
        <v>40</v>
      </c>
      <c r="E84" s="278" t="s">
        <v>2463</v>
      </c>
      <c r="F84" s="278" t="s">
        <v>1133</v>
      </c>
      <c r="G84" s="264" t="s">
        <v>657</v>
      </c>
      <c r="H84" s="320" t="s">
        <v>1170</v>
      </c>
      <c r="I84" s="244"/>
      <c r="J84" s="244" t="s">
        <v>657</v>
      </c>
      <c r="K84" s="320" t="s">
        <v>1170</v>
      </c>
      <c r="L84" s="320"/>
      <c r="M84" s="320"/>
      <c r="N84" s="319">
        <v>70000</v>
      </c>
      <c r="O84" s="228">
        <v>41640</v>
      </c>
      <c r="P84" s="228">
        <v>42004</v>
      </c>
      <c r="Q84" s="364">
        <v>54817.13</v>
      </c>
    </row>
    <row r="85" spans="1:17" ht="28.5">
      <c r="A85" s="284" t="s">
        <v>1762</v>
      </c>
      <c r="B85" s="226" t="s">
        <v>39</v>
      </c>
      <c r="C85" s="226" t="s">
        <v>19</v>
      </c>
      <c r="D85" s="226" t="s">
        <v>40</v>
      </c>
      <c r="E85" s="254" t="s">
        <v>2464</v>
      </c>
      <c r="F85" s="278" t="s">
        <v>1133</v>
      </c>
      <c r="G85" s="264" t="s">
        <v>1171</v>
      </c>
      <c r="H85" s="320" t="s">
        <v>1172</v>
      </c>
      <c r="I85" s="244"/>
      <c r="J85" s="244" t="s">
        <v>1171</v>
      </c>
      <c r="K85" s="320" t="s">
        <v>1172</v>
      </c>
      <c r="L85" s="320"/>
      <c r="M85" s="320"/>
      <c r="N85" s="319">
        <v>27000</v>
      </c>
      <c r="O85" s="228">
        <v>41676</v>
      </c>
      <c r="P85" s="228">
        <v>42004</v>
      </c>
      <c r="Q85" s="364">
        <v>6997.5</v>
      </c>
    </row>
    <row r="86" spans="1:17" ht="14.25">
      <c r="A86" s="385" t="s">
        <v>2510</v>
      </c>
      <c r="B86" s="226" t="s">
        <v>39</v>
      </c>
      <c r="C86" s="226" t="s">
        <v>19</v>
      </c>
      <c r="D86" s="226" t="s">
        <v>40</v>
      </c>
      <c r="E86" s="269" t="s">
        <v>1173</v>
      </c>
      <c r="F86" s="255" t="s">
        <v>1174</v>
      </c>
      <c r="G86" s="284">
        <v>452440589</v>
      </c>
      <c r="H86" s="299" t="s">
        <v>1175</v>
      </c>
      <c r="I86" s="299"/>
      <c r="J86" s="267">
        <v>452440589</v>
      </c>
      <c r="K86" s="269" t="s">
        <v>1175</v>
      </c>
      <c r="L86" s="269"/>
      <c r="M86" s="269"/>
      <c r="N86" s="319">
        <v>44000</v>
      </c>
      <c r="O86" s="228">
        <v>41640</v>
      </c>
      <c r="P86" s="228">
        <v>42004</v>
      </c>
      <c r="Q86" s="361">
        <v>44000</v>
      </c>
    </row>
    <row r="87" spans="1:17" ht="14.25">
      <c r="A87" s="284" t="s">
        <v>1763</v>
      </c>
      <c r="B87" s="226" t="s">
        <v>39</v>
      </c>
      <c r="C87" s="226" t="s">
        <v>19</v>
      </c>
      <c r="D87" s="226" t="s">
        <v>40</v>
      </c>
      <c r="E87" s="286" t="s">
        <v>1176</v>
      </c>
      <c r="F87" s="269" t="s">
        <v>2501</v>
      </c>
      <c r="G87" s="235" t="s">
        <v>361</v>
      </c>
      <c r="H87" s="262" t="s">
        <v>362</v>
      </c>
      <c r="I87" s="262"/>
      <c r="J87" s="267" t="s">
        <v>361</v>
      </c>
      <c r="K87" s="267" t="s">
        <v>362</v>
      </c>
      <c r="L87" s="267"/>
      <c r="M87" s="267"/>
      <c r="N87" s="319">
        <v>10000</v>
      </c>
      <c r="O87" s="228">
        <v>41699</v>
      </c>
      <c r="P87" s="228">
        <v>42004</v>
      </c>
      <c r="Q87" s="365">
        <v>7250</v>
      </c>
    </row>
    <row r="88" spans="1:17" ht="71.25">
      <c r="A88" s="283" t="s">
        <v>1764</v>
      </c>
      <c r="B88" s="226" t="s">
        <v>39</v>
      </c>
      <c r="C88" s="226" t="s">
        <v>19</v>
      </c>
      <c r="D88" s="226" t="s">
        <v>40</v>
      </c>
      <c r="E88" s="247" t="s">
        <v>2465</v>
      </c>
      <c r="F88" s="269" t="s">
        <v>2501</v>
      </c>
      <c r="G88" s="269" t="s">
        <v>1177</v>
      </c>
      <c r="H88" s="299" t="s">
        <v>1178</v>
      </c>
      <c r="I88" s="299"/>
      <c r="J88" s="269" t="s">
        <v>1177</v>
      </c>
      <c r="K88" s="269" t="s">
        <v>1178</v>
      </c>
      <c r="L88" s="269"/>
      <c r="M88" s="269"/>
      <c r="N88" s="319">
        <v>650</v>
      </c>
      <c r="O88" s="228">
        <v>41640</v>
      </c>
      <c r="P88" s="228">
        <v>41698</v>
      </c>
      <c r="Q88" s="361">
        <v>676</v>
      </c>
    </row>
    <row r="89" spans="1:17" ht="71.25">
      <c r="A89" s="283" t="s">
        <v>1765</v>
      </c>
      <c r="B89" s="226" t="s">
        <v>39</v>
      </c>
      <c r="C89" s="226" t="s">
        <v>19</v>
      </c>
      <c r="D89" s="226" t="s">
        <v>40</v>
      </c>
      <c r="E89" s="247" t="s">
        <v>2466</v>
      </c>
      <c r="F89" s="269" t="s">
        <v>2501</v>
      </c>
      <c r="G89" s="269">
        <v>7837630016</v>
      </c>
      <c r="H89" s="248" t="s">
        <v>1179</v>
      </c>
      <c r="I89" s="248"/>
      <c r="J89" s="269">
        <v>7837630016</v>
      </c>
      <c r="K89" s="247" t="s">
        <v>1179</v>
      </c>
      <c r="L89" s="247"/>
      <c r="M89" s="247"/>
      <c r="N89" s="319">
        <v>2500</v>
      </c>
      <c r="O89" s="228">
        <v>41640</v>
      </c>
      <c r="P89" s="228">
        <v>41698</v>
      </c>
      <c r="Q89" s="366">
        <v>2500</v>
      </c>
    </row>
    <row r="90" spans="1:17" ht="28.5">
      <c r="A90" s="283" t="s">
        <v>1766</v>
      </c>
      <c r="B90" s="226" t="s">
        <v>39</v>
      </c>
      <c r="C90" s="226" t="s">
        <v>19</v>
      </c>
      <c r="D90" s="226" t="s">
        <v>40</v>
      </c>
      <c r="E90" s="278" t="s">
        <v>2467</v>
      </c>
      <c r="F90" s="269" t="s">
        <v>2501</v>
      </c>
      <c r="G90" s="267">
        <v>3061530048</v>
      </c>
      <c r="H90" s="235" t="s">
        <v>1180</v>
      </c>
      <c r="I90" s="235"/>
      <c r="J90" s="269">
        <v>3061530048</v>
      </c>
      <c r="K90" s="267" t="s">
        <v>1180</v>
      </c>
      <c r="L90" s="267"/>
      <c r="M90" s="267"/>
      <c r="N90" s="319">
        <v>5000</v>
      </c>
      <c r="O90" s="228">
        <v>41640</v>
      </c>
      <c r="P90" s="228">
        <v>42004</v>
      </c>
      <c r="Q90" s="365">
        <v>250</v>
      </c>
    </row>
    <row r="91" spans="1:17" ht="14.25">
      <c r="A91" s="283" t="s">
        <v>1767</v>
      </c>
      <c r="B91" s="226" t="s">
        <v>39</v>
      </c>
      <c r="C91" s="226" t="s">
        <v>19</v>
      </c>
      <c r="D91" s="226" t="s">
        <v>40</v>
      </c>
      <c r="E91" s="278" t="s">
        <v>1181</v>
      </c>
      <c r="F91" s="269" t="s">
        <v>2501</v>
      </c>
      <c r="G91" s="267" t="s">
        <v>1182</v>
      </c>
      <c r="H91" s="235" t="s">
        <v>1183</v>
      </c>
      <c r="I91" s="235"/>
      <c r="J91" s="269" t="s">
        <v>1182</v>
      </c>
      <c r="K91" s="267" t="s">
        <v>1183</v>
      </c>
      <c r="L91" s="267"/>
      <c r="M91" s="267"/>
      <c r="N91" s="319">
        <v>2190</v>
      </c>
      <c r="O91" s="228">
        <v>41640</v>
      </c>
      <c r="P91" s="228">
        <v>42004</v>
      </c>
      <c r="Q91" s="365">
        <v>2190</v>
      </c>
    </row>
    <row r="92" spans="1:17" ht="30">
      <c r="A92" s="269" t="s">
        <v>1768</v>
      </c>
      <c r="B92" s="226" t="s">
        <v>39</v>
      </c>
      <c r="C92" s="226" t="s">
        <v>19</v>
      </c>
      <c r="D92" s="226" t="s">
        <v>40</v>
      </c>
      <c r="E92" s="233" t="s">
        <v>1184</v>
      </c>
      <c r="F92" s="295" t="s">
        <v>2501</v>
      </c>
      <c r="G92" s="267" t="s">
        <v>1185</v>
      </c>
      <c r="H92" s="257" t="s">
        <v>1186</v>
      </c>
      <c r="I92" s="257"/>
      <c r="J92" s="240" t="s">
        <v>1654</v>
      </c>
      <c r="K92" s="257" t="s">
        <v>1186</v>
      </c>
      <c r="L92" s="257"/>
      <c r="M92" s="257"/>
      <c r="N92" s="319">
        <v>28800</v>
      </c>
      <c r="O92" s="228">
        <v>41640</v>
      </c>
      <c r="P92" s="228">
        <v>42004</v>
      </c>
      <c r="Q92" s="367">
        <v>19200</v>
      </c>
    </row>
    <row r="93" spans="1:17" ht="42.75">
      <c r="A93" s="269" t="s">
        <v>1769</v>
      </c>
      <c r="B93" s="226" t="s">
        <v>39</v>
      </c>
      <c r="C93" s="226" t="s">
        <v>19</v>
      </c>
      <c r="D93" s="226" t="s">
        <v>40</v>
      </c>
      <c r="E93" s="252" t="s">
        <v>1187</v>
      </c>
      <c r="F93" s="279" t="s">
        <v>2376</v>
      </c>
      <c r="G93" s="278" t="s">
        <v>1188</v>
      </c>
      <c r="H93" s="278" t="s">
        <v>1189</v>
      </c>
      <c r="I93" s="278"/>
      <c r="J93" s="278">
        <v>11181840155</v>
      </c>
      <c r="K93" s="278" t="s">
        <v>708</v>
      </c>
      <c r="L93" s="278"/>
      <c r="M93" s="278"/>
      <c r="N93" s="319">
        <v>1128</v>
      </c>
      <c r="O93" s="228">
        <v>41676</v>
      </c>
      <c r="P93" s="228">
        <v>41695</v>
      </c>
      <c r="Q93" s="360">
        <v>1128</v>
      </c>
    </row>
    <row r="94" spans="1:17" ht="71.25">
      <c r="A94" s="279" t="s">
        <v>1770</v>
      </c>
      <c r="B94" s="226" t="s">
        <v>39</v>
      </c>
      <c r="C94" s="226" t="s">
        <v>19</v>
      </c>
      <c r="D94" s="226" t="s">
        <v>40</v>
      </c>
      <c r="E94" s="252" t="s">
        <v>1190</v>
      </c>
      <c r="F94" s="279" t="s">
        <v>2376</v>
      </c>
      <c r="G94" s="302" t="s">
        <v>1191</v>
      </c>
      <c r="H94" s="278" t="s">
        <v>1192</v>
      </c>
      <c r="I94" s="278"/>
      <c r="J94" s="273" t="s">
        <v>1655</v>
      </c>
      <c r="K94" s="278" t="s">
        <v>1656</v>
      </c>
      <c r="L94" s="278"/>
      <c r="M94" s="278"/>
      <c r="N94" s="319">
        <v>354.73</v>
      </c>
      <c r="O94" s="228">
        <v>41676</v>
      </c>
      <c r="P94" s="228">
        <v>41698</v>
      </c>
      <c r="Q94" s="360">
        <v>0</v>
      </c>
    </row>
    <row r="95" spans="1:17" ht="14.25">
      <c r="A95" s="279" t="s">
        <v>1771</v>
      </c>
      <c r="B95" s="226" t="s">
        <v>39</v>
      </c>
      <c r="C95" s="226" t="s">
        <v>19</v>
      </c>
      <c r="D95" s="226" t="s">
        <v>40</v>
      </c>
      <c r="E95" s="295" t="s">
        <v>1193</v>
      </c>
      <c r="F95" s="295" t="s">
        <v>2501</v>
      </c>
      <c r="G95" s="269">
        <v>10767630154</v>
      </c>
      <c r="H95" s="269" t="s">
        <v>1194</v>
      </c>
      <c r="I95" s="269"/>
      <c r="J95" s="269">
        <v>10767630154</v>
      </c>
      <c r="K95" s="269" t="s">
        <v>1194</v>
      </c>
      <c r="L95" s="269"/>
      <c r="M95" s="269"/>
      <c r="N95" s="319">
        <v>1081.2</v>
      </c>
      <c r="O95" s="228">
        <v>41680</v>
      </c>
      <c r="P95" s="228">
        <v>41690</v>
      </c>
      <c r="Q95" s="361">
        <v>1081.2</v>
      </c>
    </row>
    <row r="96" spans="1:17" ht="42.75">
      <c r="A96" s="284" t="s">
        <v>1772</v>
      </c>
      <c r="B96" s="226" t="s">
        <v>39</v>
      </c>
      <c r="C96" s="226" t="s">
        <v>19</v>
      </c>
      <c r="D96" s="226" t="s">
        <v>40</v>
      </c>
      <c r="E96" s="284" t="s">
        <v>1195</v>
      </c>
      <c r="F96" s="279" t="s">
        <v>2501</v>
      </c>
      <c r="G96" s="274" t="s">
        <v>1196</v>
      </c>
      <c r="H96" s="279" t="s">
        <v>53</v>
      </c>
      <c r="I96" s="279"/>
      <c r="J96" s="274" t="s">
        <v>1196</v>
      </c>
      <c r="K96" s="279" t="s">
        <v>53</v>
      </c>
      <c r="L96" s="279"/>
      <c r="M96" s="279"/>
      <c r="N96" s="319">
        <v>4496</v>
      </c>
      <c r="O96" s="228">
        <v>41688</v>
      </c>
      <c r="P96" s="228">
        <v>42004</v>
      </c>
      <c r="Q96" s="359">
        <v>4496</v>
      </c>
    </row>
    <row r="97" spans="1:17" ht="28.5">
      <c r="A97" s="313" t="s">
        <v>1773</v>
      </c>
      <c r="B97" s="226" t="s">
        <v>39</v>
      </c>
      <c r="C97" s="226" t="s">
        <v>19</v>
      </c>
      <c r="D97" s="226" t="s">
        <v>40</v>
      </c>
      <c r="E97" s="284" t="s">
        <v>1197</v>
      </c>
      <c r="F97" s="279" t="s">
        <v>2501</v>
      </c>
      <c r="G97" s="274" t="s">
        <v>1198</v>
      </c>
      <c r="H97" s="284" t="s">
        <v>1199</v>
      </c>
      <c r="I97" s="284"/>
      <c r="J97" s="274" t="s">
        <v>1198</v>
      </c>
      <c r="K97" s="284" t="s">
        <v>1199</v>
      </c>
      <c r="L97" s="284"/>
      <c r="M97" s="284"/>
      <c r="N97" s="319">
        <v>3000</v>
      </c>
      <c r="O97" s="228">
        <v>41689</v>
      </c>
      <c r="P97" s="228">
        <v>42004</v>
      </c>
      <c r="Q97" s="362">
        <v>2144</v>
      </c>
    </row>
    <row r="98" spans="1:17" ht="142.5">
      <c r="A98" s="313" t="s">
        <v>1774</v>
      </c>
      <c r="B98" s="226" t="s">
        <v>39</v>
      </c>
      <c r="C98" s="226" t="s">
        <v>19</v>
      </c>
      <c r="D98" s="226" t="s">
        <v>40</v>
      </c>
      <c r="E98" s="230" t="s">
        <v>2066</v>
      </c>
      <c r="F98" s="284" t="s">
        <v>2468</v>
      </c>
      <c r="G98" s="280" t="s">
        <v>1200</v>
      </c>
      <c r="H98" s="284" t="s">
        <v>1201</v>
      </c>
      <c r="I98" s="284"/>
      <c r="J98" s="274" t="s">
        <v>1657</v>
      </c>
      <c r="K98" s="274" t="s">
        <v>1658</v>
      </c>
      <c r="L98" s="274"/>
      <c r="M98" s="274"/>
      <c r="N98" s="319">
        <v>15750</v>
      </c>
      <c r="O98" s="228">
        <v>41869</v>
      </c>
      <c r="P98" s="228">
        <v>42964</v>
      </c>
      <c r="Q98" s="359">
        <v>0</v>
      </c>
    </row>
    <row r="99" spans="1:17" ht="71.25">
      <c r="A99" s="313" t="s">
        <v>1775</v>
      </c>
      <c r="B99" s="226" t="s">
        <v>39</v>
      </c>
      <c r="C99" s="226" t="s">
        <v>19</v>
      </c>
      <c r="D99" s="226" t="s">
        <v>40</v>
      </c>
      <c r="E99" s="284" t="s">
        <v>1202</v>
      </c>
      <c r="F99" s="279" t="s">
        <v>2501</v>
      </c>
      <c r="G99" s="274" t="s">
        <v>849</v>
      </c>
      <c r="H99" s="284" t="s">
        <v>1203</v>
      </c>
      <c r="I99" s="284"/>
      <c r="J99" s="274" t="s">
        <v>849</v>
      </c>
      <c r="K99" s="284" t="s">
        <v>1203</v>
      </c>
      <c r="L99" s="284"/>
      <c r="M99" s="284"/>
      <c r="N99" s="319">
        <v>6900</v>
      </c>
      <c r="O99" s="228">
        <v>41690</v>
      </c>
      <c r="P99" s="228">
        <v>42004</v>
      </c>
      <c r="Q99" s="362">
        <v>1976</v>
      </c>
    </row>
    <row r="100" spans="1:17" ht="28.5">
      <c r="A100" s="313" t="s">
        <v>1776</v>
      </c>
      <c r="B100" s="226" t="s">
        <v>39</v>
      </c>
      <c r="C100" s="226" t="s">
        <v>19</v>
      </c>
      <c r="D100" s="226" t="s">
        <v>40</v>
      </c>
      <c r="E100" s="284" t="s">
        <v>1204</v>
      </c>
      <c r="F100" s="279" t="s">
        <v>2501</v>
      </c>
      <c r="G100" s="274" t="s">
        <v>1048</v>
      </c>
      <c r="H100" s="279" t="s">
        <v>1049</v>
      </c>
      <c r="I100" s="279"/>
      <c r="J100" s="274" t="s">
        <v>1048</v>
      </c>
      <c r="K100" s="279" t="s">
        <v>1049</v>
      </c>
      <c r="L100" s="279"/>
      <c r="M100" s="279"/>
      <c r="N100" s="319">
        <v>3205.71</v>
      </c>
      <c r="O100" s="228">
        <v>41640</v>
      </c>
      <c r="P100" s="228">
        <v>42004</v>
      </c>
      <c r="Q100" s="359">
        <v>3205.71</v>
      </c>
    </row>
    <row r="101" spans="1:17" ht="42.75">
      <c r="A101" s="279" t="s">
        <v>1777</v>
      </c>
      <c r="B101" s="226" t="s">
        <v>39</v>
      </c>
      <c r="C101" s="226" t="s">
        <v>19</v>
      </c>
      <c r="D101" s="226" t="s">
        <v>40</v>
      </c>
      <c r="E101" s="252" t="s">
        <v>1205</v>
      </c>
      <c r="F101" s="279" t="s">
        <v>2376</v>
      </c>
      <c r="G101" s="247" t="s">
        <v>1206</v>
      </c>
      <c r="H101" s="279" t="s">
        <v>1207</v>
      </c>
      <c r="I101" s="279"/>
      <c r="J101" s="164" t="s">
        <v>1659</v>
      </c>
      <c r="K101" s="284" t="s">
        <v>1660</v>
      </c>
      <c r="L101" s="284"/>
      <c r="M101" s="284"/>
      <c r="N101" s="319">
        <v>1200</v>
      </c>
      <c r="O101" s="228">
        <v>41772</v>
      </c>
      <c r="P101" s="228">
        <v>42136</v>
      </c>
      <c r="Q101" s="362">
        <v>1200</v>
      </c>
    </row>
    <row r="102" spans="1:17" ht="14.25">
      <c r="A102" s="241" t="s">
        <v>750</v>
      </c>
      <c r="B102" s="226" t="s">
        <v>39</v>
      </c>
      <c r="C102" s="226" t="s">
        <v>19</v>
      </c>
      <c r="D102" s="226" t="s">
        <v>40</v>
      </c>
      <c r="E102" s="295" t="s">
        <v>1208</v>
      </c>
      <c r="F102" s="295" t="s">
        <v>2501</v>
      </c>
      <c r="G102" s="272" t="s">
        <v>754</v>
      </c>
      <c r="H102" s="271" t="s">
        <v>755</v>
      </c>
      <c r="I102" s="271"/>
      <c r="J102" s="272" t="s">
        <v>754</v>
      </c>
      <c r="K102" s="271" t="s">
        <v>755</v>
      </c>
      <c r="L102" s="271"/>
      <c r="M102" s="271"/>
      <c r="N102" s="319">
        <v>296.72</v>
      </c>
      <c r="O102" s="228">
        <v>41275</v>
      </c>
      <c r="P102" s="228">
        <v>41698</v>
      </c>
      <c r="Q102" s="368">
        <v>296.78</v>
      </c>
    </row>
    <row r="103" spans="1:17" ht="14.25">
      <c r="A103" s="241" t="s">
        <v>750</v>
      </c>
      <c r="B103" s="226" t="s">
        <v>39</v>
      </c>
      <c r="C103" s="226" t="s">
        <v>19</v>
      </c>
      <c r="D103" s="226" t="s">
        <v>40</v>
      </c>
      <c r="E103" s="295" t="s">
        <v>1208</v>
      </c>
      <c r="F103" s="295" t="s">
        <v>2501</v>
      </c>
      <c r="G103" s="273" t="s">
        <v>827</v>
      </c>
      <c r="H103" s="271" t="s">
        <v>828</v>
      </c>
      <c r="I103" s="271"/>
      <c r="J103" s="273" t="s">
        <v>827</v>
      </c>
      <c r="K103" s="271" t="s">
        <v>828</v>
      </c>
      <c r="L103" s="271"/>
      <c r="M103" s="271"/>
      <c r="N103" s="319">
        <v>264</v>
      </c>
      <c r="O103" s="228">
        <v>41275</v>
      </c>
      <c r="P103" s="228">
        <v>41698</v>
      </c>
      <c r="Q103" s="368">
        <v>264</v>
      </c>
    </row>
    <row r="104" spans="1:17" ht="14.25">
      <c r="A104" s="241" t="s">
        <v>750</v>
      </c>
      <c r="B104" s="226" t="s">
        <v>39</v>
      </c>
      <c r="C104" s="226" t="s">
        <v>19</v>
      </c>
      <c r="D104" s="226" t="s">
        <v>40</v>
      </c>
      <c r="E104" s="295" t="s">
        <v>1208</v>
      </c>
      <c r="F104" s="295" t="s">
        <v>2501</v>
      </c>
      <c r="G104" s="293" t="s">
        <v>1209</v>
      </c>
      <c r="H104" s="271" t="s">
        <v>1210</v>
      </c>
      <c r="I104" s="271"/>
      <c r="J104" s="293" t="s">
        <v>1209</v>
      </c>
      <c r="K104" s="271" t="s">
        <v>1210</v>
      </c>
      <c r="L104" s="271"/>
      <c r="M104" s="271"/>
      <c r="N104" s="319">
        <v>1250</v>
      </c>
      <c r="O104" s="228">
        <v>41275</v>
      </c>
      <c r="P104" s="228">
        <v>41698</v>
      </c>
      <c r="Q104" s="368">
        <v>1250</v>
      </c>
    </row>
    <row r="105" spans="1:17" ht="14.25">
      <c r="A105" s="241" t="s">
        <v>750</v>
      </c>
      <c r="B105" s="226" t="s">
        <v>39</v>
      </c>
      <c r="C105" s="226" t="s">
        <v>19</v>
      </c>
      <c r="D105" s="226" t="s">
        <v>40</v>
      </c>
      <c r="E105" s="295" t="s">
        <v>1208</v>
      </c>
      <c r="F105" s="295" t="s">
        <v>2501</v>
      </c>
      <c r="G105" s="293" t="s">
        <v>1211</v>
      </c>
      <c r="H105" s="271" t="s">
        <v>1212</v>
      </c>
      <c r="I105" s="271"/>
      <c r="J105" s="293" t="s">
        <v>1211</v>
      </c>
      <c r="K105" s="271" t="s">
        <v>1212</v>
      </c>
      <c r="L105" s="271"/>
      <c r="M105" s="271"/>
      <c r="N105" s="319">
        <v>153.6</v>
      </c>
      <c r="O105" s="228">
        <v>41275</v>
      </c>
      <c r="P105" s="228">
        <v>41698</v>
      </c>
      <c r="Q105" s="368">
        <v>153.19</v>
      </c>
    </row>
    <row r="106" spans="1:17" ht="14.25">
      <c r="A106" s="241" t="s">
        <v>750</v>
      </c>
      <c r="B106" s="226" t="s">
        <v>39</v>
      </c>
      <c r="C106" s="226" t="s">
        <v>19</v>
      </c>
      <c r="D106" s="226" t="s">
        <v>40</v>
      </c>
      <c r="E106" s="295" t="s">
        <v>1208</v>
      </c>
      <c r="F106" s="295" t="s">
        <v>2501</v>
      </c>
      <c r="G106" s="277" t="s">
        <v>821</v>
      </c>
      <c r="H106" s="271" t="s">
        <v>902</v>
      </c>
      <c r="I106" s="271"/>
      <c r="J106" s="277" t="s">
        <v>821</v>
      </c>
      <c r="K106" s="271" t="s">
        <v>902</v>
      </c>
      <c r="L106" s="271"/>
      <c r="M106" s="271"/>
      <c r="N106" s="319">
        <v>348</v>
      </c>
      <c r="O106" s="228">
        <v>41275</v>
      </c>
      <c r="P106" s="228">
        <v>41698</v>
      </c>
      <c r="Q106" s="368">
        <v>0</v>
      </c>
    </row>
    <row r="107" spans="1:17" ht="14.25">
      <c r="A107" s="241" t="s">
        <v>750</v>
      </c>
      <c r="B107" s="226" t="s">
        <v>39</v>
      </c>
      <c r="C107" s="226" t="s">
        <v>19</v>
      </c>
      <c r="D107" s="226" t="s">
        <v>40</v>
      </c>
      <c r="E107" s="295" t="s">
        <v>1208</v>
      </c>
      <c r="F107" s="295" t="s">
        <v>2501</v>
      </c>
      <c r="G107" s="269">
        <v>11181840155</v>
      </c>
      <c r="H107" s="271" t="s">
        <v>1213</v>
      </c>
      <c r="I107" s="271"/>
      <c r="J107" s="269">
        <v>11181840155</v>
      </c>
      <c r="K107" s="271" t="s">
        <v>1213</v>
      </c>
      <c r="L107" s="271"/>
      <c r="M107" s="271"/>
      <c r="N107" s="319">
        <v>972.11</v>
      </c>
      <c r="O107" s="228">
        <v>41275</v>
      </c>
      <c r="P107" s="228">
        <v>41698</v>
      </c>
      <c r="Q107" s="368">
        <v>705.91</v>
      </c>
    </row>
    <row r="108" spans="1:17" ht="14.25">
      <c r="A108" s="297" t="s">
        <v>737</v>
      </c>
      <c r="B108" s="226" t="s">
        <v>39</v>
      </c>
      <c r="C108" s="226" t="s">
        <v>19</v>
      </c>
      <c r="D108" s="226" t="s">
        <v>40</v>
      </c>
      <c r="E108" s="263" t="s">
        <v>1214</v>
      </c>
      <c r="F108" s="295" t="s">
        <v>2501</v>
      </c>
      <c r="G108" s="293" t="s">
        <v>1215</v>
      </c>
      <c r="H108" s="271" t="s">
        <v>1216</v>
      </c>
      <c r="I108" s="271"/>
      <c r="J108" s="293" t="s">
        <v>1618</v>
      </c>
      <c r="K108" s="271" t="s">
        <v>1216</v>
      </c>
      <c r="L108" s="271"/>
      <c r="M108" s="271"/>
      <c r="N108" s="319">
        <v>63.7</v>
      </c>
      <c r="O108" s="228">
        <v>41593</v>
      </c>
      <c r="P108" s="228">
        <v>41308</v>
      </c>
      <c r="Q108" s="368">
        <v>63.7</v>
      </c>
    </row>
    <row r="109" spans="1:17" ht="42.75">
      <c r="A109" s="269" t="s">
        <v>1778</v>
      </c>
      <c r="B109" s="226" t="s">
        <v>39</v>
      </c>
      <c r="C109" s="226" t="s">
        <v>19</v>
      </c>
      <c r="D109" s="226" t="s">
        <v>40</v>
      </c>
      <c r="E109" s="284" t="s">
        <v>1217</v>
      </c>
      <c r="F109" s="269" t="s">
        <v>2501</v>
      </c>
      <c r="G109" s="273" t="s">
        <v>67</v>
      </c>
      <c r="H109" s="269" t="s">
        <v>68</v>
      </c>
      <c r="I109" s="269"/>
      <c r="J109" s="273" t="s">
        <v>67</v>
      </c>
      <c r="K109" s="269" t="s">
        <v>68</v>
      </c>
      <c r="L109" s="269"/>
      <c r="M109" s="269"/>
      <c r="N109" s="319">
        <v>5329</v>
      </c>
      <c r="O109" s="228">
        <v>41640</v>
      </c>
      <c r="P109" s="228">
        <v>42004</v>
      </c>
      <c r="Q109" s="361">
        <v>3811</v>
      </c>
    </row>
    <row r="110" spans="1:17" ht="42.75">
      <c r="A110" s="269" t="s">
        <v>1779</v>
      </c>
      <c r="B110" s="226" t="s">
        <v>39</v>
      </c>
      <c r="C110" s="226" t="s">
        <v>19</v>
      </c>
      <c r="D110" s="226" t="s">
        <v>40</v>
      </c>
      <c r="E110" s="284" t="s">
        <v>1218</v>
      </c>
      <c r="F110" s="269" t="s">
        <v>2501</v>
      </c>
      <c r="G110" s="273" t="s">
        <v>67</v>
      </c>
      <c r="H110" s="269" t="s">
        <v>68</v>
      </c>
      <c r="I110" s="269"/>
      <c r="J110" s="273" t="s">
        <v>67</v>
      </c>
      <c r="K110" s="269" t="s">
        <v>68</v>
      </c>
      <c r="L110" s="269"/>
      <c r="M110" s="269"/>
      <c r="N110" s="319">
        <v>3456</v>
      </c>
      <c r="O110" s="228">
        <v>41640</v>
      </c>
      <c r="P110" s="228">
        <v>42004</v>
      </c>
      <c r="Q110" s="361">
        <v>2304</v>
      </c>
    </row>
    <row r="111" spans="1:17" ht="42.75">
      <c r="A111" s="269" t="s">
        <v>1780</v>
      </c>
      <c r="B111" s="226" t="s">
        <v>39</v>
      </c>
      <c r="C111" s="226" t="s">
        <v>19</v>
      </c>
      <c r="D111" s="226" t="s">
        <v>40</v>
      </c>
      <c r="E111" s="278" t="s">
        <v>1219</v>
      </c>
      <c r="F111" s="269" t="s">
        <v>2501</v>
      </c>
      <c r="G111" s="273" t="s">
        <v>1107</v>
      </c>
      <c r="H111" s="270" t="s">
        <v>1108</v>
      </c>
      <c r="I111" s="270"/>
      <c r="J111" s="273" t="s">
        <v>1107</v>
      </c>
      <c r="K111" s="269" t="s">
        <v>1108</v>
      </c>
      <c r="L111" s="269"/>
      <c r="M111" s="269"/>
      <c r="N111" s="319">
        <v>32000</v>
      </c>
      <c r="O111" s="228">
        <v>41640</v>
      </c>
      <c r="P111" s="228">
        <v>42004</v>
      </c>
      <c r="Q111" s="361">
        <v>24000</v>
      </c>
    </row>
    <row r="112" spans="1:17" ht="28.5">
      <c r="A112" s="269" t="s">
        <v>1781</v>
      </c>
      <c r="B112" s="226" t="s">
        <v>39</v>
      </c>
      <c r="C112" s="226" t="s">
        <v>19</v>
      </c>
      <c r="D112" s="226" t="s">
        <v>40</v>
      </c>
      <c r="E112" s="278" t="s">
        <v>1220</v>
      </c>
      <c r="F112" s="278" t="s">
        <v>2502</v>
      </c>
      <c r="G112" s="273" t="s">
        <v>860</v>
      </c>
      <c r="H112" s="279" t="s">
        <v>1221</v>
      </c>
      <c r="I112" s="279"/>
      <c r="J112" s="273" t="s">
        <v>860</v>
      </c>
      <c r="K112" s="269" t="s">
        <v>1661</v>
      </c>
      <c r="L112" s="269"/>
      <c r="M112" s="269"/>
      <c r="N112" s="319">
        <v>1364.75</v>
      </c>
      <c r="O112" s="228">
        <v>41640</v>
      </c>
      <c r="P112" s="228">
        <v>42004</v>
      </c>
      <c r="Q112" s="361">
        <v>0</v>
      </c>
    </row>
    <row r="113" spans="1:17" ht="57">
      <c r="A113" s="283" t="s">
        <v>1782</v>
      </c>
      <c r="B113" s="226" t="s">
        <v>39</v>
      </c>
      <c r="C113" s="226" t="s">
        <v>19</v>
      </c>
      <c r="D113" s="226" t="s">
        <v>40</v>
      </c>
      <c r="E113" s="295" t="s">
        <v>1222</v>
      </c>
      <c r="F113" s="279" t="s">
        <v>2376</v>
      </c>
      <c r="G113" s="292" t="s">
        <v>1223</v>
      </c>
      <c r="H113" s="278" t="s">
        <v>1224</v>
      </c>
      <c r="I113" s="278"/>
      <c r="J113" s="293" t="s">
        <v>934</v>
      </c>
      <c r="K113" s="269" t="s">
        <v>1662</v>
      </c>
      <c r="L113" s="269"/>
      <c r="M113" s="269"/>
      <c r="N113" s="319">
        <v>2160</v>
      </c>
      <c r="O113" s="228">
        <v>41701</v>
      </c>
      <c r="P113" s="228">
        <v>42065</v>
      </c>
      <c r="Q113" s="361">
        <v>1254</v>
      </c>
    </row>
    <row r="114" spans="1:17" ht="14.25">
      <c r="A114" s="279" t="s">
        <v>1783</v>
      </c>
      <c r="B114" s="226" t="s">
        <v>39</v>
      </c>
      <c r="C114" s="226" t="s">
        <v>19</v>
      </c>
      <c r="D114" s="226" t="s">
        <v>40</v>
      </c>
      <c r="E114" s="295" t="s">
        <v>1225</v>
      </c>
      <c r="F114" s="295" t="s">
        <v>2501</v>
      </c>
      <c r="G114" s="293" t="s">
        <v>827</v>
      </c>
      <c r="H114" s="269" t="s">
        <v>1226</v>
      </c>
      <c r="I114" s="269"/>
      <c r="J114" s="293" t="s">
        <v>827</v>
      </c>
      <c r="K114" s="269" t="s">
        <v>1663</v>
      </c>
      <c r="L114" s="269"/>
      <c r="M114" s="269"/>
      <c r="N114" s="319">
        <v>60</v>
      </c>
      <c r="O114" s="228">
        <v>41698</v>
      </c>
      <c r="P114" s="228">
        <v>41701</v>
      </c>
      <c r="Q114" s="361">
        <v>60</v>
      </c>
    </row>
    <row r="115" spans="1:17" ht="28.5">
      <c r="A115" s="269" t="s">
        <v>1784</v>
      </c>
      <c r="B115" s="226" t="s">
        <v>39</v>
      </c>
      <c r="C115" s="226" t="s">
        <v>19</v>
      </c>
      <c r="D115" s="226" t="s">
        <v>40</v>
      </c>
      <c r="E115" s="278" t="s">
        <v>1227</v>
      </c>
      <c r="F115" s="269" t="s">
        <v>2501</v>
      </c>
      <c r="G115" s="274" t="s">
        <v>43</v>
      </c>
      <c r="H115" s="269" t="s">
        <v>44</v>
      </c>
      <c r="I115" s="269"/>
      <c r="J115" s="274" t="s">
        <v>43</v>
      </c>
      <c r="K115" s="269" t="s">
        <v>44</v>
      </c>
      <c r="L115" s="269"/>
      <c r="M115" s="269"/>
      <c r="N115" s="319">
        <v>4000</v>
      </c>
      <c r="O115" s="228">
        <v>41718</v>
      </c>
      <c r="P115" s="228">
        <v>42004</v>
      </c>
      <c r="Q115" s="361">
        <v>2465</v>
      </c>
    </row>
    <row r="116" spans="1:17" ht="14.25">
      <c r="A116" s="271" t="s">
        <v>1785</v>
      </c>
      <c r="B116" s="226" t="s">
        <v>39</v>
      </c>
      <c r="C116" s="226" t="s">
        <v>19</v>
      </c>
      <c r="D116" s="226" t="s">
        <v>40</v>
      </c>
      <c r="E116" s="250" t="s">
        <v>1228</v>
      </c>
      <c r="F116" s="278" t="s">
        <v>2502</v>
      </c>
      <c r="G116" s="253" t="s">
        <v>1229</v>
      </c>
      <c r="H116" s="269" t="s">
        <v>1230</v>
      </c>
      <c r="I116" s="269"/>
      <c r="J116" s="253" t="s">
        <v>1229</v>
      </c>
      <c r="K116" s="269" t="s">
        <v>1230</v>
      </c>
      <c r="L116" s="269"/>
      <c r="M116" s="269"/>
      <c r="N116" s="319">
        <v>232</v>
      </c>
      <c r="O116" s="228">
        <v>41698</v>
      </c>
      <c r="P116" s="228">
        <v>41704</v>
      </c>
      <c r="Q116" s="361">
        <v>232</v>
      </c>
    </row>
    <row r="117" spans="1:17" ht="14.25">
      <c r="A117" s="271" t="s">
        <v>1786</v>
      </c>
      <c r="B117" s="226" t="s">
        <v>39</v>
      </c>
      <c r="C117" s="226" t="s">
        <v>19</v>
      </c>
      <c r="D117" s="226" t="s">
        <v>40</v>
      </c>
      <c r="E117" s="250" t="s">
        <v>1231</v>
      </c>
      <c r="F117" s="278" t="s">
        <v>2502</v>
      </c>
      <c r="G117" s="293" t="s">
        <v>1232</v>
      </c>
      <c r="H117" s="269" t="s">
        <v>1233</v>
      </c>
      <c r="I117" s="269"/>
      <c r="J117" s="293" t="s">
        <v>1232</v>
      </c>
      <c r="K117" s="269" t="s">
        <v>1233</v>
      </c>
      <c r="L117" s="269"/>
      <c r="M117" s="269"/>
      <c r="N117" s="319">
        <v>279.8</v>
      </c>
      <c r="O117" s="228">
        <v>41698</v>
      </c>
      <c r="P117" s="228">
        <v>41704</v>
      </c>
      <c r="Q117" s="361">
        <v>594.58</v>
      </c>
    </row>
    <row r="118" spans="1:17" ht="14.25">
      <c r="A118" s="271" t="s">
        <v>1787</v>
      </c>
      <c r="B118" s="226" t="s">
        <v>39</v>
      </c>
      <c r="C118" s="226" t="s">
        <v>19</v>
      </c>
      <c r="D118" s="226" t="s">
        <v>40</v>
      </c>
      <c r="E118" s="250" t="s">
        <v>1234</v>
      </c>
      <c r="F118" s="278" t="s">
        <v>2502</v>
      </c>
      <c r="G118" s="293" t="s">
        <v>1232</v>
      </c>
      <c r="H118" s="269" t="s">
        <v>1233</v>
      </c>
      <c r="I118" s="269"/>
      <c r="J118" s="293" t="s">
        <v>1232</v>
      </c>
      <c r="K118" s="269" t="s">
        <v>1233</v>
      </c>
      <c r="L118" s="269"/>
      <c r="M118" s="269"/>
      <c r="N118" s="319">
        <v>314.76</v>
      </c>
      <c r="O118" s="228">
        <v>41702</v>
      </c>
      <c r="P118" s="228">
        <v>41708</v>
      </c>
      <c r="Q118" s="361">
        <v>0</v>
      </c>
    </row>
    <row r="119" spans="1:17" ht="14.25">
      <c r="A119" s="271" t="s">
        <v>777</v>
      </c>
      <c r="B119" s="226" t="s">
        <v>39</v>
      </c>
      <c r="C119" s="226" t="s">
        <v>19</v>
      </c>
      <c r="D119" s="226" t="s">
        <v>40</v>
      </c>
      <c r="E119" s="295" t="s">
        <v>1235</v>
      </c>
      <c r="F119" s="278" t="s">
        <v>2502</v>
      </c>
      <c r="G119" s="293" t="s">
        <v>1236</v>
      </c>
      <c r="H119" s="269" t="s">
        <v>1237</v>
      </c>
      <c r="I119" s="269"/>
      <c r="J119" s="293" t="s">
        <v>1236</v>
      </c>
      <c r="K119" s="269" t="s">
        <v>1237</v>
      </c>
      <c r="L119" s="269"/>
      <c r="M119" s="269"/>
      <c r="N119" s="319">
        <v>215</v>
      </c>
      <c r="O119" s="228">
        <v>41275</v>
      </c>
      <c r="P119" s="228">
        <v>41698</v>
      </c>
      <c r="Q119" s="361">
        <v>0</v>
      </c>
    </row>
    <row r="120" spans="1:17" ht="14.25">
      <c r="A120" s="271" t="s">
        <v>777</v>
      </c>
      <c r="B120" s="226" t="s">
        <v>39</v>
      </c>
      <c r="C120" s="226" t="s">
        <v>19</v>
      </c>
      <c r="D120" s="226" t="s">
        <v>40</v>
      </c>
      <c r="E120" s="295" t="s">
        <v>1235</v>
      </c>
      <c r="F120" s="278" t="s">
        <v>2502</v>
      </c>
      <c r="G120" s="269">
        <v>13303580156</v>
      </c>
      <c r="H120" s="269" t="s">
        <v>1238</v>
      </c>
      <c r="I120" s="269"/>
      <c r="J120" s="269">
        <v>13303580156</v>
      </c>
      <c r="K120" s="269" t="s">
        <v>1238</v>
      </c>
      <c r="L120" s="269"/>
      <c r="M120" s="269"/>
      <c r="N120" s="319">
        <v>425.7</v>
      </c>
      <c r="O120" s="228">
        <v>41275</v>
      </c>
      <c r="P120" s="228">
        <v>41698</v>
      </c>
      <c r="Q120" s="361">
        <v>425.7</v>
      </c>
    </row>
    <row r="121" spans="1:17" ht="14.25">
      <c r="A121" s="271" t="s">
        <v>1788</v>
      </c>
      <c r="B121" s="226" t="s">
        <v>39</v>
      </c>
      <c r="C121" s="226" t="s">
        <v>19</v>
      </c>
      <c r="D121" s="226" t="s">
        <v>40</v>
      </c>
      <c r="E121" s="295" t="s">
        <v>1239</v>
      </c>
      <c r="F121" s="295" t="s">
        <v>2501</v>
      </c>
      <c r="G121" s="293" t="s">
        <v>709</v>
      </c>
      <c r="H121" s="269" t="s">
        <v>1240</v>
      </c>
      <c r="I121" s="269"/>
      <c r="J121" s="293" t="s">
        <v>709</v>
      </c>
      <c r="K121" s="269" t="s">
        <v>1240</v>
      </c>
      <c r="L121" s="269"/>
      <c r="M121" s="269"/>
      <c r="N121" s="319">
        <v>552.8</v>
      </c>
      <c r="O121" s="228">
        <v>41663</v>
      </c>
      <c r="P121" s="228">
        <v>41669</v>
      </c>
      <c r="Q121" s="361">
        <v>552.2</v>
      </c>
    </row>
    <row r="122" spans="1:17" ht="14.25">
      <c r="A122" s="271" t="s">
        <v>1788</v>
      </c>
      <c r="B122" s="226" t="s">
        <v>39</v>
      </c>
      <c r="C122" s="226" t="s">
        <v>19</v>
      </c>
      <c r="D122" s="226" t="s">
        <v>40</v>
      </c>
      <c r="E122" s="295" t="s">
        <v>1239</v>
      </c>
      <c r="F122" s="295" t="s">
        <v>2501</v>
      </c>
      <c r="G122" s="269">
        <v>11181840155</v>
      </c>
      <c r="H122" s="269" t="s">
        <v>1241</v>
      </c>
      <c r="I122" s="269"/>
      <c r="J122" s="269">
        <v>11181840155</v>
      </c>
      <c r="K122" s="269" t="s">
        <v>708</v>
      </c>
      <c r="L122" s="269"/>
      <c r="M122" s="269"/>
      <c r="N122" s="319">
        <v>871.02</v>
      </c>
      <c r="O122" s="228">
        <v>41663</v>
      </c>
      <c r="P122" s="228">
        <v>41669</v>
      </c>
      <c r="Q122" s="361">
        <v>903.22</v>
      </c>
    </row>
    <row r="123" spans="1:17" ht="42.75">
      <c r="A123" s="269" t="s">
        <v>1789</v>
      </c>
      <c r="B123" s="226" t="s">
        <v>39</v>
      </c>
      <c r="C123" s="226" t="s">
        <v>19</v>
      </c>
      <c r="D123" s="226" t="s">
        <v>40</v>
      </c>
      <c r="E123" s="238" t="s">
        <v>1242</v>
      </c>
      <c r="F123" s="269" t="s">
        <v>2501</v>
      </c>
      <c r="G123" s="274" t="s">
        <v>1196</v>
      </c>
      <c r="H123" s="269" t="s">
        <v>53</v>
      </c>
      <c r="I123" s="269"/>
      <c r="J123" s="274" t="s">
        <v>1196</v>
      </c>
      <c r="K123" s="269" t="s">
        <v>53</v>
      </c>
      <c r="L123" s="269"/>
      <c r="M123" s="269"/>
      <c r="N123" s="319">
        <v>541</v>
      </c>
      <c r="O123" s="228">
        <v>41708</v>
      </c>
      <c r="P123" s="228">
        <v>42004</v>
      </c>
      <c r="Q123" s="361">
        <v>541</v>
      </c>
    </row>
    <row r="124" spans="1:17" ht="14.25">
      <c r="A124" s="269" t="s">
        <v>1790</v>
      </c>
      <c r="B124" s="226" t="s">
        <v>39</v>
      </c>
      <c r="C124" s="226" t="s">
        <v>19</v>
      </c>
      <c r="D124" s="226" t="s">
        <v>40</v>
      </c>
      <c r="E124" s="269" t="s">
        <v>1243</v>
      </c>
      <c r="F124" s="269" t="s">
        <v>2501</v>
      </c>
      <c r="G124" s="274" t="s">
        <v>91</v>
      </c>
      <c r="H124" s="269" t="s">
        <v>92</v>
      </c>
      <c r="I124" s="269"/>
      <c r="J124" s="274" t="s">
        <v>91</v>
      </c>
      <c r="K124" s="269" t="s">
        <v>92</v>
      </c>
      <c r="L124" s="269"/>
      <c r="M124" s="269"/>
      <c r="N124" s="319">
        <v>260</v>
      </c>
      <c r="O124" s="228">
        <v>41705</v>
      </c>
      <c r="P124" s="228">
        <v>41705</v>
      </c>
      <c r="Q124" s="361">
        <v>260</v>
      </c>
    </row>
    <row r="125" spans="1:17" ht="14.25">
      <c r="A125" s="269" t="s">
        <v>1791</v>
      </c>
      <c r="B125" s="226" t="s">
        <v>39</v>
      </c>
      <c r="C125" s="226" t="s">
        <v>19</v>
      </c>
      <c r="D125" s="226" t="s">
        <v>40</v>
      </c>
      <c r="E125" s="295" t="s">
        <v>1244</v>
      </c>
      <c r="F125" s="295" t="s">
        <v>2501</v>
      </c>
      <c r="G125" s="272" t="s">
        <v>745</v>
      </c>
      <c r="H125" s="269" t="s">
        <v>1245</v>
      </c>
      <c r="I125" s="269"/>
      <c r="J125" s="272" t="s">
        <v>745</v>
      </c>
      <c r="K125" s="269" t="s">
        <v>1245</v>
      </c>
      <c r="L125" s="269"/>
      <c r="M125" s="269"/>
      <c r="N125" s="319">
        <v>82.51</v>
      </c>
      <c r="O125" s="228">
        <v>41705</v>
      </c>
      <c r="P125" s="228">
        <v>41711</v>
      </c>
      <c r="Q125" s="361">
        <v>82.51</v>
      </c>
    </row>
    <row r="126" spans="1:17" ht="14.25">
      <c r="A126" s="229" t="s">
        <v>1792</v>
      </c>
      <c r="B126" s="226" t="s">
        <v>39</v>
      </c>
      <c r="C126" s="226" t="s">
        <v>19</v>
      </c>
      <c r="D126" s="226" t="s">
        <v>40</v>
      </c>
      <c r="E126" s="295" t="s">
        <v>1246</v>
      </c>
      <c r="F126" s="295" t="s">
        <v>2501</v>
      </c>
      <c r="G126" s="293" t="s">
        <v>821</v>
      </c>
      <c r="H126" s="269" t="s">
        <v>902</v>
      </c>
      <c r="I126" s="269"/>
      <c r="J126" s="293" t="s">
        <v>821</v>
      </c>
      <c r="K126" s="269" t="s">
        <v>1664</v>
      </c>
      <c r="L126" s="269"/>
      <c r="M126" s="269"/>
      <c r="N126" s="319">
        <v>155</v>
      </c>
      <c r="O126" s="228">
        <v>41711</v>
      </c>
      <c r="P126" s="228">
        <v>41717</v>
      </c>
      <c r="Q126" s="361">
        <v>155</v>
      </c>
    </row>
    <row r="127" spans="1:17" ht="14.25">
      <c r="A127" s="268" t="s">
        <v>1793</v>
      </c>
      <c r="B127" s="226" t="s">
        <v>39</v>
      </c>
      <c r="C127" s="226" t="s">
        <v>19</v>
      </c>
      <c r="D127" s="226" t="s">
        <v>40</v>
      </c>
      <c r="E127" s="295" t="s">
        <v>1247</v>
      </c>
      <c r="F127" s="278" t="s">
        <v>2502</v>
      </c>
      <c r="G127" s="282" t="s">
        <v>1248</v>
      </c>
      <c r="H127" s="269" t="s">
        <v>1249</v>
      </c>
      <c r="I127" s="269"/>
      <c r="J127" s="282" t="s">
        <v>1248</v>
      </c>
      <c r="K127" s="269" t="s">
        <v>1249</v>
      </c>
      <c r="L127" s="269"/>
      <c r="M127" s="269"/>
      <c r="N127" s="319">
        <v>477.6</v>
      </c>
      <c r="O127" s="228">
        <v>41717</v>
      </c>
      <c r="P127" s="228">
        <v>41726</v>
      </c>
      <c r="Q127" s="361">
        <v>477.6</v>
      </c>
    </row>
    <row r="128" spans="1:17" ht="14.25">
      <c r="A128" s="268" t="s">
        <v>1794</v>
      </c>
      <c r="B128" s="226" t="s">
        <v>39</v>
      </c>
      <c r="C128" s="226" t="s">
        <v>19</v>
      </c>
      <c r="D128" s="226" t="s">
        <v>40</v>
      </c>
      <c r="E128" s="295" t="s">
        <v>1250</v>
      </c>
      <c r="F128" s="278" t="s">
        <v>2502</v>
      </c>
      <c r="G128" s="277" t="s">
        <v>785</v>
      </c>
      <c r="H128" s="269" t="s">
        <v>786</v>
      </c>
      <c r="I128" s="269"/>
      <c r="J128" s="277" t="s">
        <v>785</v>
      </c>
      <c r="K128" s="269" t="s">
        <v>786</v>
      </c>
      <c r="L128" s="269"/>
      <c r="M128" s="269"/>
      <c r="N128" s="319">
        <v>483.2</v>
      </c>
      <c r="O128" s="228">
        <v>41717</v>
      </c>
      <c r="P128" s="228">
        <v>41726</v>
      </c>
      <c r="Q128" s="361">
        <v>483.2</v>
      </c>
    </row>
    <row r="129" spans="1:17" ht="14.25">
      <c r="A129" s="268" t="s">
        <v>1795</v>
      </c>
      <c r="B129" s="226" t="s">
        <v>39</v>
      </c>
      <c r="C129" s="226" t="s">
        <v>19</v>
      </c>
      <c r="D129" s="226" t="s">
        <v>40</v>
      </c>
      <c r="E129" s="295" t="s">
        <v>1251</v>
      </c>
      <c r="F129" s="295" t="s">
        <v>2501</v>
      </c>
      <c r="G129" s="272" t="s">
        <v>745</v>
      </c>
      <c r="H129" s="269" t="s">
        <v>1245</v>
      </c>
      <c r="I129" s="269"/>
      <c r="J129" s="272" t="s">
        <v>745</v>
      </c>
      <c r="K129" s="269" t="s">
        <v>1245</v>
      </c>
      <c r="L129" s="269"/>
      <c r="M129" s="269"/>
      <c r="N129" s="319">
        <v>107</v>
      </c>
      <c r="O129" s="228">
        <v>41717</v>
      </c>
      <c r="P129" s="228">
        <v>41722</v>
      </c>
      <c r="Q129" s="361">
        <v>105.5</v>
      </c>
    </row>
    <row r="130" spans="1:17" ht="14.25">
      <c r="A130" s="267" t="s">
        <v>1796</v>
      </c>
      <c r="B130" s="226" t="s">
        <v>39</v>
      </c>
      <c r="C130" s="226" t="s">
        <v>19</v>
      </c>
      <c r="D130" s="226" t="s">
        <v>40</v>
      </c>
      <c r="E130" s="295" t="s">
        <v>1252</v>
      </c>
      <c r="F130" s="295" t="s">
        <v>2501</v>
      </c>
      <c r="G130" s="272" t="s">
        <v>745</v>
      </c>
      <c r="H130" s="269" t="s">
        <v>1245</v>
      </c>
      <c r="I130" s="269"/>
      <c r="J130" s="272" t="s">
        <v>745</v>
      </c>
      <c r="K130" s="269" t="s">
        <v>1245</v>
      </c>
      <c r="L130" s="269"/>
      <c r="M130" s="269"/>
      <c r="N130" s="319">
        <v>150.3</v>
      </c>
      <c r="O130" s="228">
        <v>41717</v>
      </c>
      <c r="P130" s="228">
        <v>41722</v>
      </c>
      <c r="Q130" s="361">
        <v>149.14</v>
      </c>
    </row>
    <row r="131" spans="1:17" ht="14.25">
      <c r="A131" s="267" t="s">
        <v>1797</v>
      </c>
      <c r="B131" s="226" t="s">
        <v>39</v>
      </c>
      <c r="C131" s="226" t="s">
        <v>19</v>
      </c>
      <c r="D131" s="226" t="s">
        <v>40</v>
      </c>
      <c r="E131" s="295" t="s">
        <v>1253</v>
      </c>
      <c r="F131" s="295" t="s">
        <v>2501</v>
      </c>
      <c r="G131" s="293" t="s">
        <v>827</v>
      </c>
      <c r="H131" s="271" t="s">
        <v>828</v>
      </c>
      <c r="I131" s="271"/>
      <c r="J131" s="293" t="s">
        <v>827</v>
      </c>
      <c r="K131" s="271" t="s">
        <v>828</v>
      </c>
      <c r="L131" s="271"/>
      <c r="M131" s="271"/>
      <c r="N131" s="319">
        <v>94.2</v>
      </c>
      <c r="O131" s="228">
        <v>41717</v>
      </c>
      <c r="P131" s="228">
        <v>41724</v>
      </c>
      <c r="Q131" s="368">
        <v>94.2</v>
      </c>
    </row>
    <row r="132" spans="1:17" ht="28.5">
      <c r="A132" s="283" t="s">
        <v>1798</v>
      </c>
      <c r="B132" s="226" t="s">
        <v>39</v>
      </c>
      <c r="C132" s="226" t="s">
        <v>19</v>
      </c>
      <c r="D132" s="226" t="s">
        <v>40</v>
      </c>
      <c r="E132" s="278" t="s">
        <v>1254</v>
      </c>
      <c r="F132" s="269" t="s">
        <v>2501</v>
      </c>
      <c r="G132" s="273" t="s">
        <v>54</v>
      </c>
      <c r="H132" s="269" t="s">
        <v>837</v>
      </c>
      <c r="I132" s="269"/>
      <c r="J132" s="273" t="s">
        <v>54</v>
      </c>
      <c r="K132" s="269" t="s">
        <v>837</v>
      </c>
      <c r="L132" s="269"/>
      <c r="M132" s="269"/>
      <c r="N132" s="319">
        <v>700</v>
      </c>
      <c r="O132" s="228">
        <v>41722</v>
      </c>
      <c r="P132" s="228">
        <v>42004</v>
      </c>
      <c r="Q132" s="361">
        <v>0</v>
      </c>
    </row>
    <row r="133" spans="1:17" ht="42.75">
      <c r="A133" s="268" t="s">
        <v>1799</v>
      </c>
      <c r="B133" s="226" t="s">
        <v>39</v>
      </c>
      <c r="C133" s="226" t="s">
        <v>19</v>
      </c>
      <c r="D133" s="226" t="s">
        <v>40</v>
      </c>
      <c r="E133" s="295" t="s">
        <v>1255</v>
      </c>
      <c r="F133" s="279" t="s">
        <v>2376</v>
      </c>
      <c r="G133" s="272" t="s">
        <v>1256</v>
      </c>
      <c r="H133" s="278" t="s">
        <v>1257</v>
      </c>
      <c r="I133" s="278"/>
      <c r="J133" s="294" t="s">
        <v>1665</v>
      </c>
      <c r="K133" s="269" t="s">
        <v>1666</v>
      </c>
      <c r="L133" s="269"/>
      <c r="M133" s="269"/>
      <c r="N133" s="319">
        <v>179.7</v>
      </c>
      <c r="O133" s="228">
        <v>41722</v>
      </c>
      <c r="P133" s="228">
        <v>41733</v>
      </c>
      <c r="Q133" s="361">
        <v>179.7</v>
      </c>
    </row>
    <row r="134" spans="1:17" ht="14.25">
      <c r="A134" s="267" t="s">
        <v>1800</v>
      </c>
      <c r="B134" s="226" t="s">
        <v>39</v>
      </c>
      <c r="C134" s="226" t="s">
        <v>19</v>
      </c>
      <c r="D134" s="226" t="s">
        <v>40</v>
      </c>
      <c r="E134" s="295" t="s">
        <v>1258</v>
      </c>
      <c r="F134" s="295" t="s">
        <v>2501</v>
      </c>
      <c r="G134" s="272" t="s">
        <v>745</v>
      </c>
      <c r="H134" s="269" t="s">
        <v>1245</v>
      </c>
      <c r="I134" s="269"/>
      <c r="J134" s="272" t="s">
        <v>745</v>
      </c>
      <c r="K134" s="269" t="s">
        <v>1245</v>
      </c>
      <c r="L134" s="269"/>
      <c r="M134" s="269"/>
      <c r="N134" s="319">
        <v>146.71</v>
      </c>
      <c r="O134" s="228">
        <v>41722</v>
      </c>
      <c r="P134" s="228">
        <v>41733</v>
      </c>
      <c r="Q134" s="361">
        <v>147.11</v>
      </c>
    </row>
    <row r="135" spans="1:17" ht="14.25">
      <c r="A135" s="269" t="s">
        <v>1801</v>
      </c>
      <c r="B135" s="226" t="s">
        <v>39</v>
      </c>
      <c r="C135" s="226" t="s">
        <v>19</v>
      </c>
      <c r="D135" s="226" t="s">
        <v>40</v>
      </c>
      <c r="E135" s="295" t="s">
        <v>1258</v>
      </c>
      <c r="F135" s="295" t="s">
        <v>2501</v>
      </c>
      <c r="G135" s="272" t="s">
        <v>745</v>
      </c>
      <c r="H135" s="269" t="s">
        <v>1245</v>
      </c>
      <c r="I135" s="269"/>
      <c r="J135" s="272" t="s">
        <v>745</v>
      </c>
      <c r="K135" s="269" t="s">
        <v>1245</v>
      </c>
      <c r="L135" s="269"/>
      <c r="M135" s="269"/>
      <c r="N135" s="319">
        <v>65.98</v>
      </c>
      <c r="O135" s="228">
        <v>41723</v>
      </c>
      <c r="P135" s="228">
        <v>41733</v>
      </c>
      <c r="Q135" s="361">
        <v>46.02</v>
      </c>
    </row>
    <row r="136" spans="1:17" ht="28.5">
      <c r="A136" s="269" t="s">
        <v>1802</v>
      </c>
      <c r="B136" s="226" t="s">
        <v>39</v>
      </c>
      <c r="C136" s="226" t="s">
        <v>19</v>
      </c>
      <c r="D136" s="226" t="s">
        <v>40</v>
      </c>
      <c r="E136" s="278" t="s">
        <v>1259</v>
      </c>
      <c r="F136" s="269" t="s">
        <v>2501</v>
      </c>
      <c r="G136" s="273" t="s">
        <v>52</v>
      </c>
      <c r="H136" s="269" t="s">
        <v>53</v>
      </c>
      <c r="I136" s="269"/>
      <c r="J136" s="273" t="s">
        <v>52</v>
      </c>
      <c r="K136" s="269" t="s">
        <v>53</v>
      </c>
      <c r="L136" s="269"/>
      <c r="M136" s="269"/>
      <c r="N136" s="319">
        <v>578</v>
      </c>
      <c r="O136" s="228">
        <v>41744</v>
      </c>
      <c r="P136" s="228">
        <v>41745</v>
      </c>
      <c r="Q136" s="361">
        <v>578</v>
      </c>
    </row>
    <row r="137" spans="1:17" ht="28.5">
      <c r="A137" s="269" t="s">
        <v>1803</v>
      </c>
      <c r="B137" s="226" t="s">
        <v>39</v>
      </c>
      <c r="C137" s="226" t="s">
        <v>19</v>
      </c>
      <c r="D137" s="226" t="s">
        <v>40</v>
      </c>
      <c r="E137" s="278" t="s">
        <v>1260</v>
      </c>
      <c r="F137" s="269" t="s">
        <v>2501</v>
      </c>
      <c r="G137" s="286">
        <v>2010440044</v>
      </c>
      <c r="H137" s="266" t="s">
        <v>1261</v>
      </c>
      <c r="I137" s="266"/>
      <c r="J137" s="269">
        <v>2010440044</v>
      </c>
      <c r="K137" s="266" t="s">
        <v>1261</v>
      </c>
      <c r="L137" s="266"/>
      <c r="M137" s="266"/>
      <c r="N137" s="319">
        <v>400</v>
      </c>
      <c r="O137" s="228">
        <v>41730</v>
      </c>
      <c r="P137" s="228">
        <v>41759</v>
      </c>
      <c r="Q137" s="369">
        <v>0</v>
      </c>
    </row>
    <row r="138" spans="1:17" ht="42.75">
      <c r="A138" s="269" t="s">
        <v>1804</v>
      </c>
      <c r="B138" s="226" t="s">
        <v>39</v>
      </c>
      <c r="C138" s="226" t="s">
        <v>19</v>
      </c>
      <c r="D138" s="226" t="s">
        <v>40</v>
      </c>
      <c r="E138" s="238" t="s">
        <v>1262</v>
      </c>
      <c r="F138" s="269" t="s">
        <v>2501</v>
      </c>
      <c r="G138" s="273" t="s">
        <v>1263</v>
      </c>
      <c r="H138" s="269" t="s">
        <v>1264</v>
      </c>
      <c r="I138" s="300"/>
      <c r="J138" s="281" t="s">
        <v>1263</v>
      </c>
      <c r="K138" s="300" t="s">
        <v>1264</v>
      </c>
      <c r="L138" s="300"/>
      <c r="M138" s="300"/>
      <c r="N138" s="319">
        <v>814</v>
      </c>
      <c r="O138" s="228">
        <v>41729</v>
      </c>
      <c r="P138" s="228">
        <v>41737</v>
      </c>
      <c r="Q138" s="370">
        <v>814</v>
      </c>
    </row>
    <row r="139" spans="1:17" ht="14.25">
      <c r="A139" s="283" t="s">
        <v>1805</v>
      </c>
      <c r="B139" s="226" t="s">
        <v>39</v>
      </c>
      <c r="C139" s="226" t="s">
        <v>19</v>
      </c>
      <c r="D139" s="226" t="s">
        <v>40</v>
      </c>
      <c r="E139" s="295" t="s">
        <v>1258</v>
      </c>
      <c r="F139" s="295" t="s">
        <v>2501</v>
      </c>
      <c r="G139" s="272" t="s">
        <v>745</v>
      </c>
      <c r="H139" s="269" t="s">
        <v>1245</v>
      </c>
      <c r="I139" s="269"/>
      <c r="J139" s="272" t="s">
        <v>745</v>
      </c>
      <c r="K139" s="269" t="s">
        <v>1245</v>
      </c>
      <c r="L139" s="269"/>
      <c r="M139" s="269"/>
      <c r="N139" s="319">
        <v>82.65</v>
      </c>
      <c r="O139" s="228">
        <v>41730</v>
      </c>
      <c r="P139" s="228">
        <v>41731</v>
      </c>
      <c r="Q139" s="361">
        <v>82.61</v>
      </c>
    </row>
    <row r="140" spans="1:17" ht="42.75">
      <c r="A140" s="269" t="s">
        <v>1806</v>
      </c>
      <c r="B140" s="226" t="s">
        <v>39</v>
      </c>
      <c r="C140" s="226" t="s">
        <v>19</v>
      </c>
      <c r="D140" s="226" t="s">
        <v>40</v>
      </c>
      <c r="E140" s="269" t="s">
        <v>2504</v>
      </c>
      <c r="F140" s="279" t="s">
        <v>2376</v>
      </c>
      <c r="G140" s="317" t="s">
        <v>2067</v>
      </c>
      <c r="H140" s="278" t="s">
        <v>2068</v>
      </c>
      <c r="I140" s="278"/>
      <c r="J140" s="273" t="s">
        <v>875</v>
      </c>
      <c r="K140" s="279" t="s">
        <v>2069</v>
      </c>
      <c r="L140" s="279"/>
      <c r="M140" s="279"/>
      <c r="N140" s="319">
        <v>11220</v>
      </c>
      <c r="O140" s="228" t="s">
        <v>24</v>
      </c>
      <c r="P140" s="228" t="s">
        <v>24</v>
      </c>
      <c r="Q140" s="359">
        <v>0</v>
      </c>
    </row>
    <row r="141" spans="1:17" ht="14.25">
      <c r="A141" s="283" t="s">
        <v>750</v>
      </c>
      <c r="B141" s="226" t="s">
        <v>39</v>
      </c>
      <c r="C141" s="226" t="s">
        <v>19</v>
      </c>
      <c r="D141" s="226" t="s">
        <v>40</v>
      </c>
      <c r="E141" s="269" t="s">
        <v>1265</v>
      </c>
      <c r="F141" s="269" t="s">
        <v>2501</v>
      </c>
      <c r="G141" s="272" t="s">
        <v>745</v>
      </c>
      <c r="H141" s="269" t="s">
        <v>746</v>
      </c>
      <c r="I141" s="269"/>
      <c r="J141" s="272" t="s">
        <v>745</v>
      </c>
      <c r="K141" s="269" t="s">
        <v>1245</v>
      </c>
      <c r="L141" s="269"/>
      <c r="M141" s="269"/>
      <c r="N141" s="319">
        <v>78.54</v>
      </c>
      <c r="O141" s="228">
        <v>41660</v>
      </c>
      <c r="P141" s="228">
        <v>41662</v>
      </c>
      <c r="Q141" s="361">
        <v>78.54</v>
      </c>
    </row>
    <row r="142" spans="1:17" ht="14.25">
      <c r="A142" s="269" t="s">
        <v>750</v>
      </c>
      <c r="B142" s="226" t="s">
        <v>39</v>
      </c>
      <c r="C142" s="226" t="s">
        <v>19</v>
      </c>
      <c r="D142" s="226" t="s">
        <v>40</v>
      </c>
      <c r="E142" s="269" t="s">
        <v>1266</v>
      </c>
      <c r="F142" s="269" t="s">
        <v>2501</v>
      </c>
      <c r="G142" s="293" t="s">
        <v>821</v>
      </c>
      <c r="H142" s="269" t="s">
        <v>902</v>
      </c>
      <c r="I142" s="269"/>
      <c r="J142" s="293" t="s">
        <v>821</v>
      </c>
      <c r="K142" s="269" t="s">
        <v>902</v>
      </c>
      <c r="L142" s="269"/>
      <c r="M142" s="269"/>
      <c r="N142" s="319">
        <v>348</v>
      </c>
      <c r="O142" s="228">
        <v>41660</v>
      </c>
      <c r="P142" s="228">
        <v>41660</v>
      </c>
      <c r="Q142" s="361">
        <v>0</v>
      </c>
    </row>
    <row r="143" spans="1:17" ht="14.25">
      <c r="A143" s="269" t="s">
        <v>750</v>
      </c>
      <c r="B143" s="226" t="s">
        <v>39</v>
      </c>
      <c r="C143" s="226" t="s">
        <v>19</v>
      </c>
      <c r="D143" s="226" t="s">
        <v>40</v>
      </c>
      <c r="E143" s="269" t="s">
        <v>1258</v>
      </c>
      <c r="F143" s="269" t="s">
        <v>2501</v>
      </c>
      <c r="G143" s="272" t="s">
        <v>745</v>
      </c>
      <c r="H143" s="269" t="s">
        <v>746</v>
      </c>
      <c r="I143" s="269"/>
      <c r="J143" s="272" t="s">
        <v>745</v>
      </c>
      <c r="K143" s="269" t="s">
        <v>1245</v>
      </c>
      <c r="L143" s="269"/>
      <c r="M143" s="269"/>
      <c r="N143" s="319">
        <v>211.46</v>
      </c>
      <c r="O143" s="228">
        <v>41662</v>
      </c>
      <c r="P143" s="228">
        <v>41666</v>
      </c>
      <c r="Q143" s="361">
        <v>211.46</v>
      </c>
    </row>
    <row r="144" spans="1:17" ht="128.25">
      <c r="A144" s="269" t="s">
        <v>1807</v>
      </c>
      <c r="B144" s="226" t="s">
        <v>39</v>
      </c>
      <c r="C144" s="226" t="s">
        <v>19</v>
      </c>
      <c r="D144" s="226" t="s">
        <v>40</v>
      </c>
      <c r="E144" s="287" t="s">
        <v>1267</v>
      </c>
      <c r="F144" s="279" t="s">
        <v>2376</v>
      </c>
      <c r="G144" s="318" t="s">
        <v>2070</v>
      </c>
      <c r="H144" s="294" t="s">
        <v>2071</v>
      </c>
      <c r="I144" s="260"/>
      <c r="J144" s="287" t="s">
        <v>769</v>
      </c>
      <c r="K144" s="287" t="s">
        <v>1667</v>
      </c>
      <c r="L144" s="287"/>
      <c r="M144" s="287"/>
      <c r="N144" s="319">
        <v>26000</v>
      </c>
      <c r="O144" s="228">
        <v>41662</v>
      </c>
      <c r="P144" s="228">
        <v>41745</v>
      </c>
      <c r="Q144" s="371">
        <v>26000</v>
      </c>
    </row>
    <row r="145" spans="1:17" ht="14.25">
      <c r="A145" s="269" t="s">
        <v>750</v>
      </c>
      <c r="B145" s="226" t="s">
        <v>39</v>
      </c>
      <c r="C145" s="226" t="s">
        <v>19</v>
      </c>
      <c r="D145" s="226" t="s">
        <v>40</v>
      </c>
      <c r="E145" s="269" t="s">
        <v>1268</v>
      </c>
      <c r="F145" s="269" t="s">
        <v>2501</v>
      </c>
      <c r="G145" s="293" t="s">
        <v>754</v>
      </c>
      <c r="H145" s="269" t="s">
        <v>755</v>
      </c>
      <c r="I145" s="269"/>
      <c r="J145" s="293" t="s">
        <v>754</v>
      </c>
      <c r="K145" s="269" t="s">
        <v>755</v>
      </c>
      <c r="L145" s="269"/>
      <c r="M145" s="269"/>
      <c r="N145" s="319">
        <v>186.11</v>
      </c>
      <c r="O145" s="228">
        <v>41673</v>
      </c>
      <c r="P145" s="228">
        <v>41681</v>
      </c>
      <c r="Q145" s="361">
        <v>186.14</v>
      </c>
    </row>
    <row r="146" spans="1:17" ht="42.75">
      <c r="A146" s="269" t="s">
        <v>1808</v>
      </c>
      <c r="B146" s="226" t="s">
        <v>39</v>
      </c>
      <c r="C146" s="226" t="s">
        <v>19</v>
      </c>
      <c r="D146" s="226" t="s">
        <v>40</v>
      </c>
      <c r="E146" s="269" t="s">
        <v>1269</v>
      </c>
      <c r="F146" s="279" t="s">
        <v>2376</v>
      </c>
      <c r="G146" s="278" t="s">
        <v>1270</v>
      </c>
      <c r="H146" s="278" t="s">
        <v>1271</v>
      </c>
      <c r="I146" s="278"/>
      <c r="J146" s="293" t="s">
        <v>709</v>
      </c>
      <c r="K146" s="269" t="s">
        <v>1240</v>
      </c>
      <c r="L146" s="269"/>
      <c r="M146" s="269"/>
      <c r="N146" s="319">
        <v>713.7</v>
      </c>
      <c r="O146" s="228">
        <v>41674</v>
      </c>
      <c r="P146" s="228">
        <v>41705</v>
      </c>
      <c r="Q146" s="361">
        <v>713.7</v>
      </c>
    </row>
    <row r="147" spans="1:17" ht="99.75">
      <c r="A147" s="269" t="s">
        <v>1809</v>
      </c>
      <c r="B147" s="226" t="s">
        <v>39</v>
      </c>
      <c r="C147" s="226" t="s">
        <v>19</v>
      </c>
      <c r="D147" s="226" t="s">
        <v>40</v>
      </c>
      <c r="E147" s="269" t="s">
        <v>1272</v>
      </c>
      <c r="F147" s="279" t="s">
        <v>2376</v>
      </c>
      <c r="G147" s="294" t="s">
        <v>2072</v>
      </c>
      <c r="H147" s="278" t="s">
        <v>1273</v>
      </c>
      <c r="I147" s="278"/>
      <c r="J147" s="293" t="s">
        <v>709</v>
      </c>
      <c r="K147" s="269" t="s">
        <v>1240</v>
      </c>
      <c r="L147" s="269"/>
      <c r="M147" s="269"/>
      <c r="N147" s="319">
        <v>8858</v>
      </c>
      <c r="O147" s="228">
        <v>41674</v>
      </c>
      <c r="P147" s="228">
        <v>41740</v>
      </c>
      <c r="Q147" s="361">
        <v>8858</v>
      </c>
    </row>
    <row r="148" spans="1:17" ht="14.25">
      <c r="A148" s="269" t="s">
        <v>750</v>
      </c>
      <c r="B148" s="226" t="s">
        <v>39</v>
      </c>
      <c r="C148" s="226" t="s">
        <v>19</v>
      </c>
      <c r="D148" s="226" t="s">
        <v>40</v>
      </c>
      <c r="E148" s="269" t="s">
        <v>1274</v>
      </c>
      <c r="F148" s="269" t="s">
        <v>2501</v>
      </c>
      <c r="G148" s="292" t="s">
        <v>1209</v>
      </c>
      <c r="H148" s="278" t="s">
        <v>1210</v>
      </c>
      <c r="I148" s="278"/>
      <c r="J148" s="293" t="s">
        <v>1209</v>
      </c>
      <c r="K148" s="269" t="s">
        <v>1210</v>
      </c>
      <c r="L148" s="269"/>
      <c r="M148" s="269"/>
      <c r="N148" s="319">
        <v>1250</v>
      </c>
      <c r="O148" s="228">
        <v>41674</v>
      </c>
      <c r="P148" s="228">
        <v>41688</v>
      </c>
      <c r="Q148" s="361">
        <v>1250</v>
      </c>
    </row>
    <row r="149" spans="1:17" ht="14.25">
      <c r="A149" s="269" t="s">
        <v>1810</v>
      </c>
      <c r="B149" s="226" t="s">
        <v>39</v>
      </c>
      <c r="C149" s="226" t="s">
        <v>19</v>
      </c>
      <c r="D149" s="226" t="s">
        <v>40</v>
      </c>
      <c r="E149" s="269" t="s">
        <v>1258</v>
      </c>
      <c r="F149" s="269" t="s">
        <v>2501</v>
      </c>
      <c r="G149" s="272" t="s">
        <v>745</v>
      </c>
      <c r="H149" s="269" t="s">
        <v>746</v>
      </c>
      <c r="I149" s="269"/>
      <c r="J149" s="272" t="s">
        <v>745</v>
      </c>
      <c r="K149" s="269" t="s">
        <v>1245</v>
      </c>
      <c r="L149" s="269"/>
      <c r="M149" s="269"/>
      <c r="N149" s="319">
        <v>192.27</v>
      </c>
      <c r="O149" s="228">
        <v>41676</v>
      </c>
      <c r="P149" s="228">
        <v>41704</v>
      </c>
      <c r="Q149" s="361">
        <v>191.5</v>
      </c>
    </row>
    <row r="150" spans="1:17" ht="14.25">
      <c r="A150" s="269" t="s">
        <v>750</v>
      </c>
      <c r="B150" s="226" t="s">
        <v>39</v>
      </c>
      <c r="C150" s="226" t="s">
        <v>19</v>
      </c>
      <c r="D150" s="226" t="s">
        <v>40</v>
      </c>
      <c r="E150" s="269" t="s">
        <v>1275</v>
      </c>
      <c r="F150" s="269" t="s">
        <v>2501</v>
      </c>
      <c r="G150" s="272" t="s">
        <v>745</v>
      </c>
      <c r="H150" s="269" t="s">
        <v>746</v>
      </c>
      <c r="I150" s="269"/>
      <c r="J150" s="272" t="s">
        <v>745</v>
      </c>
      <c r="K150" s="269" t="s">
        <v>1245</v>
      </c>
      <c r="L150" s="269"/>
      <c r="M150" s="269"/>
      <c r="N150" s="319">
        <v>174.2</v>
      </c>
      <c r="O150" s="228">
        <v>41680</v>
      </c>
      <c r="P150" s="228">
        <v>41682</v>
      </c>
      <c r="Q150" s="361">
        <v>174.2</v>
      </c>
    </row>
    <row r="151" spans="1:17" ht="42.75">
      <c r="A151" s="269" t="s">
        <v>1811</v>
      </c>
      <c r="B151" s="226" t="s">
        <v>39</v>
      </c>
      <c r="C151" s="226" t="s">
        <v>19</v>
      </c>
      <c r="D151" s="226" t="s">
        <v>40</v>
      </c>
      <c r="E151" s="269" t="s">
        <v>1276</v>
      </c>
      <c r="F151" s="279" t="s">
        <v>2376</v>
      </c>
      <c r="G151" s="292" t="s">
        <v>1277</v>
      </c>
      <c r="H151" s="278" t="s">
        <v>1278</v>
      </c>
      <c r="I151" s="278"/>
      <c r="J151" s="293" t="s">
        <v>75</v>
      </c>
      <c r="K151" s="269" t="s">
        <v>76</v>
      </c>
      <c r="L151" s="269"/>
      <c r="M151" s="269"/>
      <c r="N151" s="319">
        <v>243.72</v>
      </c>
      <c r="O151" s="228">
        <v>41684</v>
      </c>
      <c r="P151" s="228">
        <v>41716</v>
      </c>
      <c r="Q151" s="361">
        <v>243.72</v>
      </c>
    </row>
    <row r="152" spans="1:17" ht="42.75">
      <c r="A152" s="269" t="s">
        <v>1812</v>
      </c>
      <c r="B152" s="226" t="s">
        <v>39</v>
      </c>
      <c r="C152" s="226" t="s">
        <v>19</v>
      </c>
      <c r="D152" s="226" t="s">
        <v>40</v>
      </c>
      <c r="E152" s="269" t="s">
        <v>1279</v>
      </c>
      <c r="F152" s="279" t="s">
        <v>2376</v>
      </c>
      <c r="G152" s="292" t="s">
        <v>1280</v>
      </c>
      <c r="H152" s="278" t="s">
        <v>1281</v>
      </c>
      <c r="I152" s="278"/>
      <c r="J152" s="293" t="s">
        <v>75</v>
      </c>
      <c r="K152" s="269" t="s">
        <v>76</v>
      </c>
      <c r="L152" s="269"/>
      <c r="M152" s="269"/>
      <c r="N152" s="319">
        <v>452.27</v>
      </c>
      <c r="O152" s="228">
        <v>41687</v>
      </c>
      <c r="P152" s="228">
        <v>41708</v>
      </c>
      <c r="Q152" s="361">
        <v>551.77</v>
      </c>
    </row>
    <row r="153" spans="1:17" ht="42.75">
      <c r="A153" s="269" t="s">
        <v>1813</v>
      </c>
      <c r="B153" s="226" t="s">
        <v>39</v>
      </c>
      <c r="C153" s="226" t="s">
        <v>19</v>
      </c>
      <c r="D153" s="226" t="s">
        <v>40</v>
      </c>
      <c r="E153" s="269" t="s">
        <v>1282</v>
      </c>
      <c r="F153" s="279" t="s">
        <v>2376</v>
      </c>
      <c r="G153" s="292" t="s">
        <v>1283</v>
      </c>
      <c r="H153" s="278" t="s">
        <v>1284</v>
      </c>
      <c r="I153" s="278"/>
      <c r="J153" s="269" t="s">
        <v>1668</v>
      </c>
      <c r="K153" s="269" t="s">
        <v>1669</v>
      </c>
      <c r="L153" s="269"/>
      <c r="M153" s="269"/>
      <c r="N153" s="319">
        <v>81.64</v>
      </c>
      <c r="O153" s="228">
        <v>41688</v>
      </c>
      <c r="P153" s="228">
        <v>41698</v>
      </c>
      <c r="Q153" s="361">
        <v>81.64</v>
      </c>
    </row>
    <row r="154" spans="1:17" ht="42.75">
      <c r="A154" s="269" t="s">
        <v>1814</v>
      </c>
      <c r="B154" s="226" t="s">
        <v>39</v>
      </c>
      <c r="C154" s="226" t="s">
        <v>19</v>
      </c>
      <c r="D154" s="226" t="s">
        <v>40</v>
      </c>
      <c r="E154" s="269" t="s">
        <v>1285</v>
      </c>
      <c r="F154" s="279" t="s">
        <v>2376</v>
      </c>
      <c r="G154" s="292" t="s">
        <v>1286</v>
      </c>
      <c r="H154" s="278" t="s">
        <v>1287</v>
      </c>
      <c r="I154" s="278"/>
      <c r="J154" s="293" t="s">
        <v>1670</v>
      </c>
      <c r="K154" s="269" t="s">
        <v>1671</v>
      </c>
      <c r="L154" s="269"/>
      <c r="M154" s="269"/>
      <c r="N154" s="319">
        <v>2980</v>
      </c>
      <c r="O154" s="228">
        <v>41695</v>
      </c>
      <c r="P154" s="228">
        <v>41709</v>
      </c>
      <c r="Q154" s="361">
        <v>2980</v>
      </c>
    </row>
    <row r="155" spans="1:17" ht="14.25">
      <c r="A155" s="269" t="s">
        <v>1815</v>
      </c>
      <c r="B155" s="226" t="s">
        <v>39</v>
      </c>
      <c r="C155" s="226" t="s">
        <v>19</v>
      </c>
      <c r="D155" s="226" t="s">
        <v>40</v>
      </c>
      <c r="E155" s="269" t="s">
        <v>1288</v>
      </c>
      <c r="F155" s="269" t="s">
        <v>2501</v>
      </c>
      <c r="G155" s="272" t="s">
        <v>745</v>
      </c>
      <c r="H155" s="269" t="s">
        <v>746</v>
      </c>
      <c r="I155" s="269"/>
      <c r="J155" s="272" t="s">
        <v>745</v>
      </c>
      <c r="K155" s="269" t="s">
        <v>1245</v>
      </c>
      <c r="L155" s="269"/>
      <c r="M155" s="269"/>
      <c r="N155" s="319">
        <v>90</v>
      </c>
      <c r="O155" s="228">
        <v>41704</v>
      </c>
      <c r="P155" s="228">
        <v>41708</v>
      </c>
      <c r="Q155" s="361">
        <v>90</v>
      </c>
    </row>
    <row r="156" spans="1:17" ht="14.25">
      <c r="A156" s="269" t="s">
        <v>1816</v>
      </c>
      <c r="B156" s="226" t="s">
        <v>39</v>
      </c>
      <c r="C156" s="226" t="s">
        <v>19</v>
      </c>
      <c r="D156" s="226" t="s">
        <v>40</v>
      </c>
      <c r="E156" s="269" t="s">
        <v>1258</v>
      </c>
      <c r="F156" s="269" t="s">
        <v>2501</v>
      </c>
      <c r="G156" s="272" t="s">
        <v>745</v>
      </c>
      <c r="H156" s="269" t="s">
        <v>746</v>
      </c>
      <c r="I156" s="269"/>
      <c r="J156" s="272" t="s">
        <v>745</v>
      </c>
      <c r="K156" s="269" t="s">
        <v>1245</v>
      </c>
      <c r="L156" s="269"/>
      <c r="M156" s="269"/>
      <c r="N156" s="319">
        <v>105.98</v>
      </c>
      <c r="O156" s="228">
        <v>41708</v>
      </c>
      <c r="P156" s="228">
        <v>41718</v>
      </c>
      <c r="Q156" s="361">
        <v>105.98</v>
      </c>
    </row>
    <row r="157" spans="1:17" ht="14.25">
      <c r="A157" s="269" t="s">
        <v>1817</v>
      </c>
      <c r="B157" s="226" t="s">
        <v>39</v>
      </c>
      <c r="C157" s="226" t="s">
        <v>19</v>
      </c>
      <c r="D157" s="226" t="s">
        <v>40</v>
      </c>
      <c r="E157" s="269" t="s">
        <v>2073</v>
      </c>
      <c r="F157" s="269" t="s">
        <v>2501</v>
      </c>
      <c r="G157" s="269" t="s">
        <v>1290</v>
      </c>
      <c r="H157" s="269" t="s">
        <v>1291</v>
      </c>
      <c r="I157" s="269"/>
      <c r="J157" s="269" t="s">
        <v>1290</v>
      </c>
      <c r="K157" s="269" t="s">
        <v>1291</v>
      </c>
      <c r="L157" s="269"/>
      <c r="M157" s="269"/>
      <c r="N157" s="319">
        <v>21</v>
      </c>
      <c r="O157" s="228">
        <v>41709</v>
      </c>
      <c r="P157" s="228">
        <v>41709</v>
      </c>
      <c r="Q157" s="361">
        <v>21</v>
      </c>
    </row>
    <row r="158" spans="1:17" ht="57">
      <c r="A158" s="269" t="s">
        <v>1818</v>
      </c>
      <c r="B158" s="226" t="s">
        <v>39</v>
      </c>
      <c r="C158" s="226" t="s">
        <v>19</v>
      </c>
      <c r="D158" s="226" t="s">
        <v>40</v>
      </c>
      <c r="E158" s="269" t="s">
        <v>2074</v>
      </c>
      <c r="F158" s="279" t="s">
        <v>2376</v>
      </c>
      <c r="G158" s="292" t="s">
        <v>1292</v>
      </c>
      <c r="H158" s="294" t="s">
        <v>1293</v>
      </c>
      <c r="I158" s="294"/>
      <c r="J158" s="293" t="s">
        <v>739</v>
      </c>
      <c r="K158" s="269" t="s">
        <v>1264</v>
      </c>
      <c r="L158" s="269"/>
      <c r="M158" s="269"/>
      <c r="N158" s="319">
        <v>418</v>
      </c>
      <c r="O158" s="228">
        <v>41709</v>
      </c>
      <c r="P158" s="228">
        <v>41715</v>
      </c>
      <c r="Q158" s="361">
        <v>418</v>
      </c>
    </row>
    <row r="159" spans="1:17" ht="14.25">
      <c r="A159" s="269" t="s">
        <v>1819</v>
      </c>
      <c r="B159" s="226" t="s">
        <v>39</v>
      </c>
      <c r="C159" s="226" t="s">
        <v>19</v>
      </c>
      <c r="D159" s="226" t="s">
        <v>40</v>
      </c>
      <c r="E159" s="269" t="s">
        <v>2075</v>
      </c>
      <c r="F159" s="269" t="s">
        <v>2501</v>
      </c>
      <c r="G159" s="293" t="s">
        <v>1294</v>
      </c>
      <c r="H159" s="269" t="s">
        <v>1295</v>
      </c>
      <c r="I159" s="269"/>
      <c r="J159" s="293" t="s">
        <v>1294</v>
      </c>
      <c r="K159" s="269" t="s">
        <v>1295</v>
      </c>
      <c r="L159" s="269"/>
      <c r="M159" s="269"/>
      <c r="N159" s="319">
        <v>201</v>
      </c>
      <c r="O159" s="228">
        <v>41710</v>
      </c>
      <c r="P159" s="228">
        <v>41722</v>
      </c>
      <c r="Q159" s="361">
        <v>201</v>
      </c>
    </row>
    <row r="160" spans="1:17" ht="14.25">
      <c r="A160" s="269" t="s">
        <v>1820</v>
      </c>
      <c r="B160" s="226" t="s">
        <v>39</v>
      </c>
      <c r="C160" s="226" t="s">
        <v>19</v>
      </c>
      <c r="D160" s="226" t="s">
        <v>40</v>
      </c>
      <c r="E160" s="269" t="s">
        <v>2076</v>
      </c>
      <c r="F160" s="269" t="s">
        <v>2501</v>
      </c>
      <c r="G160" s="293" t="s">
        <v>1211</v>
      </c>
      <c r="H160" s="269" t="s">
        <v>1212</v>
      </c>
      <c r="I160" s="269"/>
      <c r="J160" s="293" t="s">
        <v>1211</v>
      </c>
      <c r="K160" s="269" t="s">
        <v>1212</v>
      </c>
      <c r="L160" s="269"/>
      <c r="M160" s="269"/>
      <c r="N160" s="319">
        <v>265</v>
      </c>
      <c r="O160" s="228">
        <v>41715</v>
      </c>
      <c r="P160" s="228">
        <v>41716</v>
      </c>
      <c r="Q160" s="361">
        <v>265</v>
      </c>
    </row>
    <row r="161" spans="1:17" ht="14.25">
      <c r="A161" s="269" t="s">
        <v>1821</v>
      </c>
      <c r="B161" s="226" t="s">
        <v>39</v>
      </c>
      <c r="C161" s="226" t="s">
        <v>19</v>
      </c>
      <c r="D161" s="226" t="s">
        <v>40</v>
      </c>
      <c r="E161" s="269" t="s">
        <v>1296</v>
      </c>
      <c r="F161" s="278" t="s">
        <v>2502</v>
      </c>
      <c r="G161" s="269" t="s">
        <v>1297</v>
      </c>
      <c r="H161" s="269" t="s">
        <v>1298</v>
      </c>
      <c r="I161" s="269"/>
      <c r="J161" s="269" t="s">
        <v>1297</v>
      </c>
      <c r="K161" s="269" t="s">
        <v>1298</v>
      </c>
      <c r="L161" s="269"/>
      <c r="M161" s="269"/>
      <c r="N161" s="319">
        <v>128</v>
      </c>
      <c r="O161" s="228">
        <v>41725</v>
      </c>
      <c r="P161" s="228">
        <v>41729</v>
      </c>
      <c r="Q161" s="361">
        <v>0</v>
      </c>
    </row>
    <row r="162" spans="1:17" ht="14.25">
      <c r="A162" s="269" t="s">
        <v>1822</v>
      </c>
      <c r="B162" s="226" t="s">
        <v>39</v>
      </c>
      <c r="C162" s="226" t="s">
        <v>19</v>
      </c>
      <c r="D162" s="226" t="s">
        <v>40</v>
      </c>
      <c r="E162" s="269" t="s">
        <v>1299</v>
      </c>
      <c r="F162" s="269" t="s">
        <v>2501</v>
      </c>
      <c r="G162" s="293" t="s">
        <v>873</v>
      </c>
      <c r="H162" s="269" t="s">
        <v>874</v>
      </c>
      <c r="I162" s="269"/>
      <c r="J162" s="293" t="s">
        <v>873</v>
      </c>
      <c r="K162" s="269" t="s">
        <v>874</v>
      </c>
      <c r="L162" s="269"/>
      <c r="M162" s="269"/>
      <c r="N162" s="319">
        <v>5865</v>
      </c>
      <c r="O162" s="228">
        <v>41744</v>
      </c>
      <c r="P162" s="228">
        <v>42004</v>
      </c>
      <c r="Q162" s="361">
        <v>4154.75</v>
      </c>
    </row>
    <row r="163" spans="1:17" ht="14.25">
      <c r="A163" s="269" t="s">
        <v>1823</v>
      </c>
      <c r="B163" s="226" t="s">
        <v>39</v>
      </c>
      <c r="C163" s="226" t="s">
        <v>19</v>
      </c>
      <c r="D163" s="226" t="s">
        <v>40</v>
      </c>
      <c r="E163" s="269" t="s">
        <v>1300</v>
      </c>
      <c r="F163" s="269" t="s">
        <v>2501</v>
      </c>
      <c r="G163" s="293" t="s">
        <v>1301</v>
      </c>
      <c r="H163" s="269" t="s">
        <v>1302</v>
      </c>
      <c r="I163" s="269"/>
      <c r="J163" s="293" t="s">
        <v>1301</v>
      </c>
      <c r="K163" s="269" t="s">
        <v>1672</v>
      </c>
      <c r="L163" s="269"/>
      <c r="M163" s="269"/>
      <c r="N163" s="319">
        <v>291.06</v>
      </c>
      <c r="O163" s="228">
        <v>41729</v>
      </c>
      <c r="P163" s="228">
        <v>41736</v>
      </c>
      <c r="Q163" s="361">
        <v>317.8</v>
      </c>
    </row>
    <row r="164" spans="1:17" ht="14.25">
      <c r="A164" s="269" t="s">
        <v>1824</v>
      </c>
      <c r="B164" s="226" t="s">
        <v>39</v>
      </c>
      <c r="C164" s="226" t="s">
        <v>19</v>
      </c>
      <c r="D164" s="226" t="s">
        <v>40</v>
      </c>
      <c r="E164" s="295" t="s">
        <v>1303</v>
      </c>
      <c r="F164" s="295" t="s">
        <v>2501</v>
      </c>
      <c r="G164" s="293" t="s">
        <v>814</v>
      </c>
      <c r="H164" s="269" t="s">
        <v>1298</v>
      </c>
      <c r="I164" s="269"/>
      <c r="J164" s="293" t="s">
        <v>814</v>
      </c>
      <c r="K164" s="269" t="s">
        <v>1316</v>
      </c>
      <c r="L164" s="269"/>
      <c r="M164" s="269"/>
      <c r="N164" s="319">
        <v>144</v>
      </c>
      <c r="O164" s="228">
        <v>41731</v>
      </c>
      <c r="P164" s="228">
        <v>41743</v>
      </c>
      <c r="Q164" s="361">
        <v>0</v>
      </c>
    </row>
    <row r="165" spans="1:17" ht="14.25">
      <c r="A165" s="269" t="s">
        <v>1825</v>
      </c>
      <c r="B165" s="226" t="s">
        <v>39</v>
      </c>
      <c r="C165" s="226" t="s">
        <v>19</v>
      </c>
      <c r="D165" s="226" t="s">
        <v>40</v>
      </c>
      <c r="E165" s="295" t="s">
        <v>1289</v>
      </c>
      <c r="F165" s="295" t="s">
        <v>2501</v>
      </c>
      <c r="G165" s="272" t="s">
        <v>745</v>
      </c>
      <c r="H165" s="269" t="s">
        <v>1245</v>
      </c>
      <c r="I165" s="269"/>
      <c r="J165" s="272" t="s">
        <v>745</v>
      </c>
      <c r="K165" s="269" t="s">
        <v>1245</v>
      </c>
      <c r="L165" s="269"/>
      <c r="M165" s="269"/>
      <c r="N165" s="319">
        <v>91.75</v>
      </c>
      <c r="O165" s="228">
        <v>41731</v>
      </c>
      <c r="P165" s="228">
        <v>41738</v>
      </c>
      <c r="Q165" s="361">
        <v>91.75</v>
      </c>
    </row>
    <row r="166" spans="1:17" ht="28.5">
      <c r="A166" s="269">
        <v>5703190545</v>
      </c>
      <c r="B166" s="226" t="s">
        <v>39</v>
      </c>
      <c r="C166" s="226" t="s">
        <v>19</v>
      </c>
      <c r="D166" s="226" t="s">
        <v>40</v>
      </c>
      <c r="E166" s="269" t="s">
        <v>2077</v>
      </c>
      <c r="F166" s="269" t="s">
        <v>1305</v>
      </c>
      <c r="G166" s="269" t="s">
        <v>49</v>
      </c>
      <c r="H166" s="269" t="s">
        <v>49</v>
      </c>
      <c r="I166" s="269"/>
      <c r="J166" s="278"/>
      <c r="K166" s="278" t="s">
        <v>1673</v>
      </c>
      <c r="L166" s="278"/>
      <c r="M166" s="278"/>
      <c r="N166" s="319">
        <v>1050000</v>
      </c>
      <c r="O166" s="228" t="s">
        <v>49</v>
      </c>
      <c r="P166" s="228" t="s">
        <v>49</v>
      </c>
      <c r="Q166" s="360">
        <v>0</v>
      </c>
    </row>
    <row r="167" spans="1:17" ht="14.25">
      <c r="A167" s="269" t="s">
        <v>1826</v>
      </c>
      <c r="B167" s="226" t="s">
        <v>39</v>
      </c>
      <c r="C167" s="226" t="s">
        <v>19</v>
      </c>
      <c r="D167" s="226" t="s">
        <v>40</v>
      </c>
      <c r="E167" s="295" t="s">
        <v>1306</v>
      </c>
      <c r="F167" s="295" t="s">
        <v>2501</v>
      </c>
      <c r="G167" s="272" t="s">
        <v>745</v>
      </c>
      <c r="H167" s="269" t="s">
        <v>1245</v>
      </c>
      <c r="I167" s="269"/>
      <c r="J167" s="272" t="s">
        <v>745</v>
      </c>
      <c r="K167" s="269" t="s">
        <v>1245</v>
      </c>
      <c r="L167" s="269"/>
      <c r="M167" s="269"/>
      <c r="N167" s="319">
        <v>156</v>
      </c>
      <c r="O167" s="228">
        <v>41736</v>
      </c>
      <c r="P167" s="228">
        <v>41739</v>
      </c>
      <c r="Q167" s="361">
        <v>156</v>
      </c>
    </row>
    <row r="168" spans="1:17" ht="85.5">
      <c r="A168" s="269" t="s">
        <v>1827</v>
      </c>
      <c r="B168" s="226" t="s">
        <v>39</v>
      </c>
      <c r="C168" s="226" t="s">
        <v>19</v>
      </c>
      <c r="D168" s="226" t="s">
        <v>40</v>
      </c>
      <c r="E168" s="295" t="s">
        <v>1307</v>
      </c>
      <c r="F168" s="279" t="s">
        <v>2376</v>
      </c>
      <c r="G168" s="278" t="s">
        <v>1308</v>
      </c>
      <c r="H168" s="278" t="s">
        <v>1309</v>
      </c>
      <c r="I168" s="278"/>
      <c r="J168" s="278" t="s">
        <v>1674</v>
      </c>
      <c r="K168" s="269" t="s">
        <v>1675</v>
      </c>
      <c r="L168" s="269"/>
      <c r="M168" s="269"/>
      <c r="N168" s="319">
        <v>300</v>
      </c>
      <c r="O168" s="228">
        <v>41733</v>
      </c>
      <c r="P168" s="228">
        <v>41743</v>
      </c>
      <c r="Q168" s="361">
        <v>300</v>
      </c>
    </row>
    <row r="169" spans="1:17" ht="42.75">
      <c r="A169" s="269" t="s">
        <v>1828</v>
      </c>
      <c r="B169" s="226" t="s">
        <v>39</v>
      </c>
      <c r="C169" s="226" t="s">
        <v>19</v>
      </c>
      <c r="D169" s="226" t="s">
        <v>40</v>
      </c>
      <c r="E169" s="295" t="s">
        <v>1310</v>
      </c>
      <c r="F169" s="279" t="s">
        <v>2376</v>
      </c>
      <c r="G169" s="278" t="s">
        <v>1311</v>
      </c>
      <c r="H169" s="278" t="s">
        <v>1312</v>
      </c>
      <c r="I169" s="278"/>
      <c r="J169" s="293" t="s">
        <v>1676</v>
      </c>
      <c r="K169" s="269" t="s">
        <v>1677</v>
      </c>
      <c r="L169" s="269"/>
      <c r="M169" s="269"/>
      <c r="N169" s="319">
        <v>580</v>
      </c>
      <c r="O169" s="228">
        <v>41733</v>
      </c>
      <c r="P169" s="228">
        <v>41757</v>
      </c>
      <c r="Q169" s="361">
        <v>580</v>
      </c>
    </row>
    <row r="170" spans="1:17" ht="71.25">
      <c r="A170" s="269" t="s">
        <v>2078</v>
      </c>
      <c r="B170" s="226" t="s">
        <v>39</v>
      </c>
      <c r="C170" s="226" t="s">
        <v>19</v>
      </c>
      <c r="D170" s="226" t="s">
        <v>40</v>
      </c>
      <c r="E170" s="323" t="s">
        <v>1313</v>
      </c>
      <c r="F170" s="279" t="s">
        <v>2376</v>
      </c>
      <c r="G170" s="278" t="s">
        <v>1314</v>
      </c>
      <c r="H170" s="278" t="s">
        <v>1315</v>
      </c>
      <c r="I170" s="278"/>
      <c r="J170" s="293" t="s">
        <v>1678</v>
      </c>
      <c r="K170" s="269" t="s">
        <v>1679</v>
      </c>
      <c r="L170" s="269"/>
      <c r="M170" s="269"/>
      <c r="N170" s="319">
        <v>3478</v>
      </c>
      <c r="O170" s="228">
        <v>41765</v>
      </c>
      <c r="P170" s="228">
        <v>43225</v>
      </c>
      <c r="Q170" s="361">
        <v>296</v>
      </c>
    </row>
    <row r="171" spans="1:17" ht="14.25">
      <c r="A171" s="269" t="s">
        <v>1829</v>
      </c>
      <c r="B171" s="226" t="s">
        <v>39</v>
      </c>
      <c r="C171" s="226" t="s">
        <v>19</v>
      </c>
      <c r="D171" s="226" t="s">
        <v>40</v>
      </c>
      <c r="E171" s="295" t="s">
        <v>1303</v>
      </c>
      <c r="F171" s="295" t="s">
        <v>2501</v>
      </c>
      <c r="G171" s="293" t="s">
        <v>814</v>
      </c>
      <c r="H171" s="269" t="s">
        <v>1316</v>
      </c>
      <c r="I171" s="269"/>
      <c r="J171" s="293" t="s">
        <v>814</v>
      </c>
      <c r="K171" s="269" t="s">
        <v>1316</v>
      </c>
      <c r="L171" s="269"/>
      <c r="M171" s="269"/>
      <c r="N171" s="319">
        <v>330</v>
      </c>
      <c r="O171" s="228">
        <v>41731</v>
      </c>
      <c r="P171" s="228">
        <v>41743</v>
      </c>
      <c r="Q171" s="361">
        <v>0</v>
      </c>
    </row>
    <row r="172" spans="1:17" ht="14.25">
      <c r="A172" s="269" t="s">
        <v>1830</v>
      </c>
      <c r="B172" s="226" t="s">
        <v>39</v>
      </c>
      <c r="C172" s="226" t="s">
        <v>19</v>
      </c>
      <c r="D172" s="226" t="s">
        <v>40</v>
      </c>
      <c r="E172" s="295" t="s">
        <v>1317</v>
      </c>
      <c r="F172" s="295" t="s">
        <v>2501</v>
      </c>
      <c r="G172" s="293" t="s">
        <v>1318</v>
      </c>
      <c r="H172" s="269" t="s">
        <v>1319</v>
      </c>
      <c r="I172" s="269"/>
      <c r="J172" s="293" t="s">
        <v>1318</v>
      </c>
      <c r="K172" s="269" t="s">
        <v>1367</v>
      </c>
      <c r="L172" s="269"/>
      <c r="M172" s="269"/>
      <c r="N172" s="319">
        <v>619.65</v>
      </c>
      <c r="O172" s="228">
        <v>41739</v>
      </c>
      <c r="P172" s="228">
        <v>41757</v>
      </c>
      <c r="Q172" s="361">
        <v>0</v>
      </c>
    </row>
    <row r="173" spans="1:17" ht="14.25">
      <c r="A173" s="269" t="s">
        <v>1831</v>
      </c>
      <c r="B173" s="226" t="s">
        <v>39</v>
      </c>
      <c r="C173" s="226" t="s">
        <v>19</v>
      </c>
      <c r="D173" s="226" t="s">
        <v>40</v>
      </c>
      <c r="E173" s="295" t="s">
        <v>1320</v>
      </c>
      <c r="F173" s="295" t="s">
        <v>2501</v>
      </c>
      <c r="G173" s="293" t="s">
        <v>814</v>
      </c>
      <c r="H173" s="269" t="s">
        <v>1316</v>
      </c>
      <c r="I173" s="269"/>
      <c r="J173" s="293" t="s">
        <v>814</v>
      </c>
      <c r="K173" s="269" t="s">
        <v>1316</v>
      </c>
      <c r="L173" s="269"/>
      <c r="M173" s="269"/>
      <c r="N173" s="319">
        <v>118.5</v>
      </c>
      <c r="O173" s="228">
        <v>41740</v>
      </c>
      <c r="P173" s="228">
        <v>41757</v>
      </c>
      <c r="Q173" s="361">
        <v>85.5</v>
      </c>
    </row>
    <row r="174" spans="1:17" ht="14.25">
      <c r="A174" s="269" t="s">
        <v>1832</v>
      </c>
      <c r="B174" s="226" t="s">
        <v>39</v>
      </c>
      <c r="C174" s="226" t="s">
        <v>19</v>
      </c>
      <c r="D174" s="226" t="s">
        <v>40</v>
      </c>
      <c r="E174" s="295" t="s">
        <v>1321</v>
      </c>
      <c r="F174" s="295" t="s">
        <v>2501</v>
      </c>
      <c r="G174" s="293" t="s">
        <v>814</v>
      </c>
      <c r="H174" s="269" t="s">
        <v>1316</v>
      </c>
      <c r="I174" s="269"/>
      <c r="J174" s="293" t="s">
        <v>814</v>
      </c>
      <c r="K174" s="269" t="s">
        <v>1316</v>
      </c>
      <c r="L174" s="269"/>
      <c r="M174" s="269"/>
      <c r="N174" s="319">
        <v>213.3</v>
      </c>
      <c r="O174" s="228">
        <v>41740</v>
      </c>
      <c r="P174" s="228">
        <v>41757</v>
      </c>
      <c r="Q174" s="361">
        <v>147.3</v>
      </c>
    </row>
    <row r="175" spans="1:17" ht="14.25">
      <c r="A175" s="269" t="s">
        <v>1833</v>
      </c>
      <c r="B175" s="226" t="s">
        <v>39</v>
      </c>
      <c r="C175" s="226" t="s">
        <v>19</v>
      </c>
      <c r="D175" s="226" t="s">
        <v>40</v>
      </c>
      <c r="E175" s="295" t="s">
        <v>1322</v>
      </c>
      <c r="F175" s="295" t="s">
        <v>2501</v>
      </c>
      <c r="G175" s="293" t="s">
        <v>1323</v>
      </c>
      <c r="H175" s="269" t="s">
        <v>1316</v>
      </c>
      <c r="I175" s="269"/>
      <c r="J175" s="293" t="s">
        <v>814</v>
      </c>
      <c r="K175" s="269" t="s">
        <v>1316</v>
      </c>
      <c r="L175" s="269"/>
      <c r="M175" s="269"/>
      <c r="N175" s="319">
        <v>653.1</v>
      </c>
      <c r="O175" s="228">
        <v>41740</v>
      </c>
      <c r="P175" s="228">
        <v>41757</v>
      </c>
      <c r="Q175" s="361">
        <v>653.1</v>
      </c>
    </row>
    <row r="176" spans="1:17" ht="28.5">
      <c r="A176" s="269" t="s">
        <v>1834</v>
      </c>
      <c r="B176" s="226" t="s">
        <v>39</v>
      </c>
      <c r="C176" s="226" t="s">
        <v>19</v>
      </c>
      <c r="D176" s="226" t="s">
        <v>40</v>
      </c>
      <c r="E176" s="269" t="s">
        <v>2079</v>
      </c>
      <c r="F176" s="269" t="s">
        <v>1305</v>
      </c>
      <c r="G176" s="269" t="s">
        <v>49</v>
      </c>
      <c r="H176" s="269" t="s">
        <v>49</v>
      </c>
      <c r="I176" s="269"/>
      <c r="J176" s="278"/>
      <c r="K176" s="278" t="s">
        <v>1680</v>
      </c>
      <c r="L176" s="278"/>
      <c r="M176" s="278"/>
      <c r="N176" s="319">
        <v>795000</v>
      </c>
      <c r="O176" s="228" t="s">
        <v>49</v>
      </c>
      <c r="P176" s="228" t="s">
        <v>49</v>
      </c>
      <c r="Q176" s="360">
        <v>0</v>
      </c>
    </row>
    <row r="177" spans="1:17" ht="57">
      <c r="A177" s="269" t="s">
        <v>1835</v>
      </c>
      <c r="B177" s="226" t="s">
        <v>39</v>
      </c>
      <c r="C177" s="226" t="s">
        <v>19</v>
      </c>
      <c r="D177" s="226" t="s">
        <v>40</v>
      </c>
      <c r="E177" s="295" t="s">
        <v>1324</v>
      </c>
      <c r="F177" s="279" t="s">
        <v>2376</v>
      </c>
      <c r="G177" s="292" t="s">
        <v>1325</v>
      </c>
      <c r="H177" s="278" t="s">
        <v>1326</v>
      </c>
      <c r="I177" s="278"/>
      <c r="J177" s="269">
        <v>3201630047</v>
      </c>
      <c r="K177" s="269" t="s">
        <v>1681</v>
      </c>
      <c r="L177" s="269"/>
      <c r="M177" s="269"/>
      <c r="N177" s="319">
        <v>1980</v>
      </c>
      <c r="O177" s="228">
        <v>41753</v>
      </c>
      <c r="P177" s="228">
        <v>42848</v>
      </c>
      <c r="Q177" s="361">
        <v>330</v>
      </c>
    </row>
    <row r="178" spans="1:17" ht="14.25">
      <c r="A178" s="269" t="s">
        <v>1836</v>
      </c>
      <c r="B178" s="226" t="s">
        <v>39</v>
      </c>
      <c r="C178" s="226" t="s">
        <v>19</v>
      </c>
      <c r="D178" s="226" t="s">
        <v>40</v>
      </c>
      <c r="E178" s="295" t="s">
        <v>1327</v>
      </c>
      <c r="F178" s="295" t="s">
        <v>2501</v>
      </c>
      <c r="G178" s="272" t="s">
        <v>745</v>
      </c>
      <c r="H178" s="269" t="s">
        <v>1245</v>
      </c>
      <c r="I178" s="269"/>
      <c r="J178" s="272" t="s">
        <v>745</v>
      </c>
      <c r="K178" s="269" t="s">
        <v>1245</v>
      </c>
      <c r="L178" s="269"/>
      <c r="M178" s="269"/>
      <c r="N178" s="319">
        <v>76.14</v>
      </c>
      <c r="O178" s="228">
        <v>41744</v>
      </c>
      <c r="P178" s="228">
        <v>41747</v>
      </c>
      <c r="Q178" s="361">
        <v>76.15</v>
      </c>
    </row>
    <row r="179" spans="1:17" ht="14.25">
      <c r="A179" s="269" t="s">
        <v>1837</v>
      </c>
      <c r="B179" s="226" t="s">
        <v>39</v>
      </c>
      <c r="C179" s="226" t="s">
        <v>19</v>
      </c>
      <c r="D179" s="226" t="s">
        <v>40</v>
      </c>
      <c r="E179" s="295" t="s">
        <v>1328</v>
      </c>
      <c r="F179" s="295" t="s">
        <v>2501</v>
      </c>
      <c r="G179" s="293" t="s">
        <v>1211</v>
      </c>
      <c r="H179" s="269" t="s">
        <v>1329</v>
      </c>
      <c r="I179" s="269"/>
      <c r="J179" s="293" t="s">
        <v>1211</v>
      </c>
      <c r="K179" s="269" t="s">
        <v>1329</v>
      </c>
      <c r="L179" s="269"/>
      <c r="M179" s="269"/>
      <c r="N179" s="319">
        <v>72.89</v>
      </c>
      <c r="O179" s="228">
        <v>41744</v>
      </c>
      <c r="P179" s="228">
        <v>41751</v>
      </c>
      <c r="Q179" s="361">
        <v>74.88</v>
      </c>
    </row>
    <row r="180" spans="1:17" ht="57">
      <c r="A180" s="269" t="s">
        <v>733</v>
      </c>
      <c r="B180" s="226" t="s">
        <v>39</v>
      </c>
      <c r="C180" s="226" t="s">
        <v>19</v>
      </c>
      <c r="D180" s="226" t="s">
        <v>40</v>
      </c>
      <c r="E180" s="278" t="s">
        <v>2469</v>
      </c>
      <c r="F180" s="269" t="s">
        <v>2376</v>
      </c>
      <c r="G180" s="278" t="s">
        <v>1330</v>
      </c>
      <c r="H180" s="278" t="s">
        <v>1331</v>
      </c>
      <c r="I180" s="278"/>
      <c r="J180" s="273" t="s">
        <v>1332</v>
      </c>
      <c r="K180" s="269" t="s">
        <v>1333</v>
      </c>
      <c r="L180" s="269"/>
      <c r="M180" s="269"/>
      <c r="N180" s="319">
        <v>796.25</v>
      </c>
      <c r="O180" s="228">
        <v>41744</v>
      </c>
      <c r="P180" s="228">
        <v>41759</v>
      </c>
      <c r="Q180" s="361">
        <v>796.25</v>
      </c>
    </row>
    <row r="181" spans="1:17" ht="42.75">
      <c r="A181" s="269" t="s">
        <v>733</v>
      </c>
      <c r="B181" s="226" t="s">
        <v>39</v>
      </c>
      <c r="C181" s="226" t="s">
        <v>19</v>
      </c>
      <c r="D181" s="226" t="s">
        <v>40</v>
      </c>
      <c r="E181" s="278" t="s">
        <v>2470</v>
      </c>
      <c r="F181" s="287" t="s">
        <v>2501</v>
      </c>
      <c r="G181" s="302" t="s">
        <v>1332</v>
      </c>
      <c r="H181" s="278" t="s">
        <v>1333</v>
      </c>
      <c r="I181" s="278"/>
      <c r="J181" s="302" t="s">
        <v>1332</v>
      </c>
      <c r="K181" s="278" t="s">
        <v>1333</v>
      </c>
      <c r="L181" s="278"/>
      <c r="M181" s="278"/>
      <c r="N181" s="319">
        <v>554.4</v>
      </c>
      <c r="O181" s="228">
        <v>41785</v>
      </c>
      <c r="P181" s="228">
        <v>41794</v>
      </c>
      <c r="Q181" s="360">
        <v>570.4</v>
      </c>
    </row>
    <row r="182" spans="1:17" ht="42.75">
      <c r="A182" s="269" t="s">
        <v>733</v>
      </c>
      <c r="B182" s="226" t="s">
        <v>39</v>
      </c>
      <c r="C182" s="226" t="s">
        <v>19</v>
      </c>
      <c r="D182" s="226" t="s">
        <v>40</v>
      </c>
      <c r="E182" s="278" t="s">
        <v>2471</v>
      </c>
      <c r="F182" s="287" t="s">
        <v>2376</v>
      </c>
      <c r="G182" s="278" t="s">
        <v>1334</v>
      </c>
      <c r="H182" s="278" t="s">
        <v>1335</v>
      </c>
      <c r="I182" s="278"/>
      <c r="J182" s="302" t="s">
        <v>1682</v>
      </c>
      <c r="K182" s="302" t="s">
        <v>1683</v>
      </c>
      <c r="L182" s="302"/>
      <c r="M182" s="302"/>
      <c r="N182" s="319">
        <v>293.2</v>
      </c>
      <c r="O182" s="228">
        <v>41815</v>
      </c>
      <c r="P182" s="228">
        <v>41820</v>
      </c>
      <c r="Q182" s="360">
        <v>293.2</v>
      </c>
    </row>
    <row r="183" spans="1:17" ht="57">
      <c r="A183" s="269" t="s">
        <v>733</v>
      </c>
      <c r="B183" s="226" t="s">
        <v>39</v>
      </c>
      <c r="C183" s="226" t="s">
        <v>19</v>
      </c>
      <c r="D183" s="226" t="s">
        <v>40</v>
      </c>
      <c r="E183" s="278" t="s">
        <v>2472</v>
      </c>
      <c r="F183" s="287" t="s">
        <v>2376</v>
      </c>
      <c r="G183" s="278" t="s">
        <v>1334</v>
      </c>
      <c r="H183" s="278" t="s">
        <v>1335</v>
      </c>
      <c r="I183" s="278"/>
      <c r="J183" s="302" t="s">
        <v>1332</v>
      </c>
      <c r="K183" s="278" t="s">
        <v>1333</v>
      </c>
      <c r="L183" s="278"/>
      <c r="M183" s="278"/>
      <c r="N183" s="319">
        <v>970.2</v>
      </c>
      <c r="O183" s="228">
        <v>41876</v>
      </c>
      <c r="P183" s="228">
        <v>41878</v>
      </c>
      <c r="Q183" s="360">
        <v>970.2</v>
      </c>
    </row>
    <row r="184" spans="1:17" ht="14.25">
      <c r="A184" s="269" t="s">
        <v>1838</v>
      </c>
      <c r="B184" s="226" t="s">
        <v>39</v>
      </c>
      <c r="C184" s="226" t="s">
        <v>19</v>
      </c>
      <c r="D184" s="226" t="s">
        <v>40</v>
      </c>
      <c r="E184" s="269" t="s">
        <v>2473</v>
      </c>
      <c r="F184" s="278" t="s">
        <v>1336</v>
      </c>
      <c r="G184" s="236" t="s">
        <v>1337</v>
      </c>
      <c r="H184" s="269" t="s">
        <v>2080</v>
      </c>
      <c r="I184" s="269"/>
      <c r="J184" s="239" t="s">
        <v>1337</v>
      </c>
      <c r="K184" s="269" t="s">
        <v>2080</v>
      </c>
      <c r="L184" s="269"/>
      <c r="M184" s="269"/>
      <c r="N184" s="319">
        <v>14000</v>
      </c>
      <c r="O184" s="228">
        <v>41739</v>
      </c>
      <c r="P184" s="228">
        <v>42004</v>
      </c>
      <c r="Q184" s="361">
        <v>4619.48</v>
      </c>
    </row>
    <row r="185" spans="1:17" ht="57">
      <c r="A185" s="269" t="s">
        <v>1839</v>
      </c>
      <c r="B185" s="226" t="s">
        <v>39</v>
      </c>
      <c r="C185" s="226" t="s">
        <v>19</v>
      </c>
      <c r="D185" s="226" t="s">
        <v>40</v>
      </c>
      <c r="E185" s="306" t="s">
        <v>1338</v>
      </c>
      <c r="F185" s="287" t="s">
        <v>2501</v>
      </c>
      <c r="G185" s="285" t="s">
        <v>1339</v>
      </c>
      <c r="H185" s="269" t="s">
        <v>1340</v>
      </c>
      <c r="I185" s="269"/>
      <c r="J185" s="265" t="s">
        <v>1339</v>
      </c>
      <c r="K185" s="269" t="s">
        <v>1684</v>
      </c>
      <c r="L185" s="269"/>
      <c r="M185" s="269"/>
      <c r="N185" s="319">
        <v>1700</v>
      </c>
      <c r="O185" s="228">
        <v>41743</v>
      </c>
      <c r="P185" s="228">
        <v>42004</v>
      </c>
      <c r="Q185" s="361">
        <v>0</v>
      </c>
    </row>
    <row r="186" spans="1:17" ht="14.25">
      <c r="A186" s="390" t="s">
        <v>2514</v>
      </c>
      <c r="B186" s="226"/>
      <c r="C186" s="226"/>
      <c r="D186" s="226"/>
      <c r="E186" s="269" t="s">
        <v>2461</v>
      </c>
      <c r="F186" s="278" t="s">
        <v>1133</v>
      </c>
      <c r="G186" s="389" t="s">
        <v>2515</v>
      </c>
      <c r="H186" s="269" t="s">
        <v>2516</v>
      </c>
      <c r="I186" s="269"/>
      <c r="J186" s="389" t="s">
        <v>2515</v>
      </c>
      <c r="K186" s="269" t="s">
        <v>2516</v>
      </c>
      <c r="L186" s="269"/>
      <c r="M186" s="269"/>
      <c r="N186" s="319">
        <v>81750</v>
      </c>
      <c r="O186" s="228">
        <v>41743</v>
      </c>
      <c r="P186" s="228">
        <v>42735</v>
      </c>
      <c r="Q186" s="361">
        <v>14250</v>
      </c>
    </row>
    <row r="187" spans="1:17" ht="14.25">
      <c r="A187" s="269" t="s">
        <v>1840</v>
      </c>
      <c r="B187" s="226" t="s">
        <v>39</v>
      </c>
      <c r="C187" s="226" t="s">
        <v>19</v>
      </c>
      <c r="D187" s="226" t="s">
        <v>40</v>
      </c>
      <c r="E187" s="311" t="s">
        <v>2474</v>
      </c>
      <c r="F187" s="278" t="s">
        <v>1336</v>
      </c>
      <c r="G187" s="239" t="s">
        <v>537</v>
      </c>
      <c r="H187" s="269" t="s">
        <v>2081</v>
      </c>
      <c r="I187" s="269"/>
      <c r="J187" s="239" t="s">
        <v>537</v>
      </c>
      <c r="K187" s="269" t="s">
        <v>2081</v>
      </c>
      <c r="L187" s="269"/>
      <c r="M187" s="269"/>
      <c r="N187" s="319">
        <v>45000</v>
      </c>
      <c r="O187" s="228">
        <v>41747</v>
      </c>
      <c r="P187" s="228">
        <v>42004</v>
      </c>
      <c r="Q187" s="361">
        <v>36533.38</v>
      </c>
    </row>
    <row r="188" spans="1:17" ht="42.75">
      <c r="A188" s="269" t="s">
        <v>1841</v>
      </c>
      <c r="B188" s="226" t="s">
        <v>39</v>
      </c>
      <c r="C188" s="226" t="s">
        <v>19</v>
      </c>
      <c r="D188" s="226" t="s">
        <v>40</v>
      </c>
      <c r="E188" s="251" t="s">
        <v>1341</v>
      </c>
      <c r="F188" s="279" t="s">
        <v>2376</v>
      </c>
      <c r="G188" s="302" t="s">
        <v>1342</v>
      </c>
      <c r="H188" s="278" t="s">
        <v>1343</v>
      </c>
      <c r="I188" s="278"/>
      <c r="J188" s="293">
        <v>11352961004</v>
      </c>
      <c r="K188" s="269" t="s">
        <v>1685</v>
      </c>
      <c r="L188" s="269"/>
      <c r="M188" s="269"/>
      <c r="N188" s="319">
        <v>78</v>
      </c>
      <c r="O188" s="228">
        <v>41759</v>
      </c>
      <c r="P188" s="228">
        <v>41767</v>
      </c>
      <c r="Q188" s="361">
        <v>78</v>
      </c>
    </row>
    <row r="189" spans="1:17" ht="71.25">
      <c r="A189" s="269" t="s">
        <v>1842</v>
      </c>
      <c r="B189" s="226" t="s">
        <v>39</v>
      </c>
      <c r="C189" s="226" t="s">
        <v>19</v>
      </c>
      <c r="D189" s="226" t="s">
        <v>40</v>
      </c>
      <c r="E189" s="269" t="s">
        <v>1344</v>
      </c>
      <c r="F189" s="314" t="s">
        <v>2376</v>
      </c>
      <c r="G189" s="302" t="s">
        <v>1345</v>
      </c>
      <c r="H189" s="278" t="s">
        <v>1346</v>
      </c>
      <c r="I189" s="278"/>
      <c r="J189" s="293">
        <v>902170018</v>
      </c>
      <c r="K189" s="269" t="s">
        <v>121</v>
      </c>
      <c r="L189" s="269"/>
      <c r="M189" s="269"/>
      <c r="N189" s="319">
        <v>621</v>
      </c>
      <c r="O189" s="228">
        <v>41671</v>
      </c>
      <c r="P189" s="228">
        <v>42004</v>
      </c>
      <c r="Q189" s="361">
        <v>621</v>
      </c>
    </row>
    <row r="190" spans="1:17" ht="71.25">
      <c r="A190" s="269" t="s">
        <v>1843</v>
      </c>
      <c r="B190" s="226" t="s">
        <v>39</v>
      </c>
      <c r="C190" s="226" t="s">
        <v>19</v>
      </c>
      <c r="D190" s="226" t="s">
        <v>40</v>
      </c>
      <c r="E190" s="269" t="s">
        <v>1347</v>
      </c>
      <c r="F190" s="314" t="s">
        <v>2376</v>
      </c>
      <c r="G190" s="302" t="s">
        <v>1345</v>
      </c>
      <c r="H190" s="278" t="s">
        <v>1346</v>
      </c>
      <c r="I190" s="278"/>
      <c r="J190" s="269">
        <v>818570012</v>
      </c>
      <c r="K190" s="269" t="s">
        <v>1686</v>
      </c>
      <c r="L190" s="234"/>
      <c r="M190" s="234"/>
      <c r="N190" s="319">
        <v>636</v>
      </c>
      <c r="O190" s="228">
        <v>41671</v>
      </c>
      <c r="P190" s="228">
        <v>42004</v>
      </c>
      <c r="Q190" s="372">
        <v>636</v>
      </c>
    </row>
    <row r="191" spans="1:17" ht="71.25">
      <c r="A191" s="269" t="s">
        <v>1844</v>
      </c>
      <c r="B191" s="226" t="s">
        <v>39</v>
      </c>
      <c r="C191" s="226" t="s">
        <v>19</v>
      </c>
      <c r="D191" s="226" t="s">
        <v>40</v>
      </c>
      <c r="E191" s="269" t="s">
        <v>1348</v>
      </c>
      <c r="F191" s="314" t="s">
        <v>2376</v>
      </c>
      <c r="G191" s="302" t="s">
        <v>1345</v>
      </c>
      <c r="H191" s="278" t="s">
        <v>1346</v>
      </c>
      <c r="I191" s="278"/>
      <c r="J191" s="293">
        <v>902170018</v>
      </c>
      <c r="K191" s="234" t="s">
        <v>121</v>
      </c>
      <c r="L191" s="234"/>
      <c r="M191" s="234"/>
      <c r="N191" s="319">
        <v>956</v>
      </c>
      <c r="O191" s="228">
        <v>41671</v>
      </c>
      <c r="P191" s="228">
        <v>42004</v>
      </c>
      <c r="Q191" s="372">
        <v>956</v>
      </c>
    </row>
    <row r="192" spans="1:17" ht="14.25">
      <c r="A192" s="269" t="s">
        <v>1845</v>
      </c>
      <c r="B192" s="226" t="s">
        <v>39</v>
      </c>
      <c r="C192" s="226" t="s">
        <v>19</v>
      </c>
      <c r="D192" s="226" t="s">
        <v>40</v>
      </c>
      <c r="E192" s="286" t="s">
        <v>1349</v>
      </c>
      <c r="F192" s="291" t="s">
        <v>2501</v>
      </c>
      <c r="G192" s="267">
        <v>5380900968</v>
      </c>
      <c r="H192" s="269" t="s">
        <v>1350</v>
      </c>
      <c r="I192" s="269"/>
      <c r="J192" s="267">
        <v>5380900968</v>
      </c>
      <c r="K192" s="235" t="s">
        <v>1350</v>
      </c>
      <c r="L192" s="235"/>
      <c r="M192" s="235"/>
      <c r="N192" s="319">
        <v>23940</v>
      </c>
      <c r="O192" s="228">
        <v>41671</v>
      </c>
      <c r="P192" s="228">
        <v>42035</v>
      </c>
      <c r="Q192" s="365">
        <v>23940</v>
      </c>
    </row>
    <row r="193" spans="1:17" ht="14.25">
      <c r="A193" s="269" t="s">
        <v>1846</v>
      </c>
      <c r="B193" s="226" t="s">
        <v>39</v>
      </c>
      <c r="C193" s="226" t="s">
        <v>19</v>
      </c>
      <c r="D193" s="226" t="s">
        <v>40</v>
      </c>
      <c r="E193" s="269" t="s">
        <v>1351</v>
      </c>
      <c r="F193" s="265" t="s">
        <v>1352</v>
      </c>
      <c r="G193" s="267">
        <v>818570012</v>
      </c>
      <c r="H193" s="269" t="s">
        <v>1353</v>
      </c>
      <c r="I193" s="269"/>
      <c r="J193" s="267">
        <v>818570012</v>
      </c>
      <c r="K193" s="235" t="s">
        <v>1353</v>
      </c>
      <c r="L193" s="235"/>
      <c r="M193" s="235"/>
      <c r="N193" s="319">
        <v>94192</v>
      </c>
      <c r="O193" s="228">
        <v>41671</v>
      </c>
      <c r="P193" s="228">
        <v>42035</v>
      </c>
      <c r="Q193" s="365">
        <v>94192</v>
      </c>
    </row>
    <row r="194" spans="1:17" ht="14.25">
      <c r="A194" s="269" t="s">
        <v>1847</v>
      </c>
      <c r="B194" s="226" t="s">
        <v>39</v>
      </c>
      <c r="C194" s="226" t="s">
        <v>19</v>
      </c>
      <c r="D194" s="226" t="s">
        <v>40</v>
      </c>
      <c r="E194" s="269" t="s">
        <v>1354</v>
      </c>
      <c r="F194" s="291" t="s">
        <v>2501</v>
      </c>
      <c r="G194" s="267">
        <v>7585850584</v>
      </c>
      <c r="H194" s="269" t="s">
        <v>1355</v>
      </c>
      <c r="I194" s="269"/>
      <c r="J194" s="267">
        <v>7585850584</v>
      </c>
      <c r="K194" s="258" t="s">
        <v>1355</v>
      </c>
      <c r="L194" s="258"/>
      <c r="M194" s="258"/>
      <c r="N194" s="319">
        <v>7000</v>
      </c>
      <c r="O194" s="228">
        <v>41671</v>
      </c>
      <c r="P194" s="228">
        <v>42400</v>
      </c>
      <c r="Q194" s="365">
        <v>3500</v>
      </c>
    </row>
    <row r="195" spans="1:17" ht="14.25">
      <c r="A195" s="269" t="s">
        <v>1848</v>
      </c>
      <c r="B195" s="226" t="s">
        <v>39</v>
      </c>
      <c r="C195" s="226" t="s">
        <v>19</v>
      </c>
      <c r="D195" s="226" t="s">
        <v>40</v>
      </c>
      <c r="E195" s="295" t="s">
        <v>1252</v>
      </c>
      <c r="F195" s="295" t="s">
        <v>2501</v>
      </c>
      <c r="G195" s="272" t="s">
        <v>745</v>
      </c>
      <c r="H195" s="269" t="s">
        <v>1245</v>
      </c>
      <c r="I195" s="269"/>
      <c r="J195" s="272" t="s">
        <v>745</v>
      </c>
      <c r="K195" s="269" t="s">
        <v>1245</v>
      </c>
      <c r="L195" s="269"/>
      <c r="M195" s="269"/>
      <c r="N195" s="319">
        <v>80.51</v>
      </c>
      <c r="O195" s="228">
        <v>41765</v>
      </c>
      <c r="P195" s="228">
        <v>41767</v>
      </c>
      <c r="Q195" s="361">
        <v>80.51</v>
      </c>
    </row>
    <row r="196" spans="1:17" ht="42.75">
      <c r="A196" s="269" t="s">
        <v>1849</v>
      </c>
      <c r="B196" s="226" t="s">
        <v>39</v>
      </c>
      <c r="C196" s="226" t="s">
        <v>19</v>
      </c>
      <c r="D196" s="226" t="s">
        <v>40</v>
      </c>
      <c r="E196" s="278" t="s">
        <v>1356</v>
      </c>
      <c r="F196" s="269" t="s">
        <v>2501</v>
      </c>
      <c r="G196" s="307" t="s">
        <v>1357</v>
      </c>
      <c r="H196" s="269" t="s">
        <v>1358</v>
      </c>
      <c r="I196" s="270"/>
      <c r="J196" s="307" t="s">
        <v>1357</v>
      </c>
      <c r="K196" s="269" t="s">
        <v>1358</v>
      </c>
      <c r="L196" s="269"/>
      <c r="M196" s="269"/>
      <c r="N196" s="319">
        <v>900</v>
      </c>
      <c r="O196" s="228">
        <v>41767</v>
      </c>
      <c r="P196" s="228">
        <v>41800</v>
      </c>
      <c r="Q196" s="361">
        <v>900</v>
      </c>
    </row>
    <row r="197" spans="1:17" ht="14.25">
      <c r="A197" s="269" t="s">
        <v>2082</v>
      </c>
      <c r="B197" s="226" t="s">
        <v>39</v>
      </c>
      <c r="C197" s="226" t="s">
        <v>19</v>
      </c>
      <c r="D197" s="226" t="s">
        <v>40</v>
      </c>
      <c r="E197" s="295" t="s">
        <v>1359</v>
      </c>
      <c r="F197" s="295" t="s">
        <v>2501</v>
      </c>
      <c r="G197" s="272" t="s">
        <v>745</v>
      </c>
      <c r="H197" s="269" t="s">
        <v>1245</v>
      </c>
      <c r="I197" s="269"/>
      <c r="J197" s="272" t="s">
        <v>745</v>
      </c>
      <c r="K197" s="269" t="s">
        <v>1245</v>
      </c>
      <c r="L197" s="269"/>
      <c r="M197" s="269"/>
      <c r="N197" s="319">
        <v>107.64</v>
      </c>
      <c r="O197" s="228">
        <v>41765</v>
      </c>
      <c r="P197" s="228">
        <v>41768</v>
      </c>
      <c r="Q197" s="361">
        <v>0</v>
      </c>
    </row>
    <row r="198" spans="1:17" ht="14.25">
      <c r="A198" s="269" t="s">
        <v>1850</v>
      </c>
      <c r="B198" s="226" t="s">
        <v>39</v>
      </c>
      <c r="C198" s="226" t="s">
        <v>19</v>
      </c>
      <c r="D198" s="226" t="s">
        <v>40</v>
      </c>
      <c r="E198" s="295" t="s">
        <v>1360</v>
      </c>
      <c r="F198" s="295" t="s">
        <v>2501</v>
      </c>
      <c r="G198" s="293" t="s">
        <v>1361</v>
      </c>
      <c r="H198" s="269" t="s">
        <v>1362</v>
      </c>
      <c r="I198" s="269"/>
      <c r="J198" s="293" t="s">
        <v>1361</v>
      </c>
      <c r="K198" s="269" t="s">
        <v>1362</v>
      </c>
      <c r="L198" s="269"/>
      <c r="M198" s="269"/>
      <c r="N198" s="319">
        <v>123</v>
      </c>
      <c r="O198" s="228">
        <v>41766</v>
      </c>
      <c r="P198" s="228">
        <v>41774</v>
      </c>
      <c r="Q198" s="361">
        <v>123</v>
      </c>
    </row>
    <row r="199" spans="1:17" ht="14.25">
      <c r="A199" s="269" t="s">
        <v>1851</v>
      </c>
      <c r="B199" s="226" t="s">
        <v>39</v>
      </c>
      <c r="C199" s="226" t="s">
        <v>19</v>
      </c>
      <c r="D199" s="226" t="s">
        <v>40</v>
      </c>
      <c r="E199" s="295" t="s">
        <v>1363</v>
      </c>
      <c r="F199" s="295" t="s">
        <v>2501</v>
      </c>
      <c r="G199" s="293" t="s">
        <v>1364</v>
      </c>
      <c r="H199" s="269" t="s">
        <v>1365</v>
      </c>
      <c r="I199" s="269"/>
      <c r="J199" s="293" t="s">
        <v>1364</v>
      </c>
      <c r="K199" s="269" t="s">
        <v>1365</v>
      </c>
      <c r="L199" s="269"/>
      <c r="M199" s="269"/>
      <c r="N199" s="319">
        <v>124.95</v>
      </c>
      <c r="O199" s="228">
        <v>41766</v>
      </c>
      <c r="P199" s="228">
        <v>41772</v>
      </c>
      <c r="Q199" s="361">
        <v>124.95</v>
      </c>
    </row>
    <row r="200" spans="1:17" ht="14.25">
      <c r="A200" s="269" t="s">
        <v>1852</v>
      </c>
      <c r="B200" s="226" t="s">
        <v>39</v>
      </c>
      <c r="C200" s="226" t="s">
        <v>19</v>
      </c>
      <c r="D200" s="226" t="s">
        <v>40</v>
      </c>
      <c r="E200" s="295" t="s">
        <v>1366</v>
      </c>
      <c r="F200" s="295" t="s">
        <v>2501</v>
      </c>
      <c r="G200" s="293" t="s">
        <v>1318</v>
      </c>
      <c r="H200" s="269" t="s">
        <v>1367</v>
      </c>
      <c r="I200" s="269"/>
      <c r="J200" s="293" t="s">
        <v>1318</v>
      </c>
      <c r="K200" s="269" t="s">
        <v>1367</v>
      </c>
      <c r="L200" s="269"/>
      <c r="M200" s="269"/>
      <c r="N200" s="319">
        <v>68.85</v>
      </c>
      <c r="O200" s="228">
        <v>41767</v>
      </c>
      <c r="P200" s="228">
        <v>41774</v>
      </c>
      <c r="Q200" s="361">
        <v>68.85</v>
      </c>
    </row>
    <row r="201" spans="1:17" ht="14.25">
      <c r="A201" s="269" t="s">
        <v>1853</v>
      </c>
      <c r="B201" s="226" t="s">
        <v>39</v>
      </c>
      <c r="C201" s="226" t="s">
        <v>19</v>
      </c>
      <c r="D201" s="226" t="s">
        <v>40</v>
      </c>
      <c r="E201" s="295" t="s">
        <v>1368</v>
      </c>
      <c r="F201" s="295" t="s">
        <v>2501</v>
      </c>
      <c r="G201" s="293" t="s">
        <v>814</v>
      </c>
      <c r="H201" s="269" t="s">
        <v>1316</v>
      </c>
      <c r="I201" s="269"/>
      <c r="J201" s="293" t="s">
        <v>814</v>
      </c>
      <c r="K201" s="269" t="s">
        <v>1316</v>
      </c>
      <c r="L201" s="269"/>
      <c r="M201" s="269"/>
      <c r="N201" s="319">
        <v>387</v>
      </c>
      <c r="O201" s="228">
        <v>41767</v>
      </c>
      <c r="P201" s="228">
        <v>41772</v>
      </c>
      <c r="Q201" s="361">
        <v>387</v>
      </c>
    </row>
    <row r="202" spans="1:17" ht="28.5">
      <c r="A202" s="269" t="s">
        <v>1854</v>
      </c>
      <c r="B202" s="226" t="s">
        <v>39</v>
      </c>
      <c r="C202" s="226" t="s">
        <v>19</v>
      </c>
      <c r="D202" s="226" t="s">
        <v>40</v>
      </c>
      <c r="E202" s="243" t="s">
        <v>1369</v>
      </c>
      <c r="F202" s="269" t="s">
        <v>2501</v>
      </c>
      <c r="G202" s="307" t="s">
        <v>1032</v>
      </c>
      <c r="H202" s="269" t="s">
        <v>1370</v>
      </c>
      <c r="I202" s="270"/>
      <c r="J202" s="307" t="s">
        <v>1032</v>
      </c>
      <c r="K202" s="269" t="s">
        <v>1370</v>
      </c>
      <c r="L202" s="269"/>
      <c r="M202" s="269"/>
      <c r="N202" s="319">
        <v>2600</v>
      </c>
      <c r="O202" s="228">
        <v>41771</v>
      </c>
      <c r="P202" s="228">
        <v>41778</v>
      </c>
      <c r="Q202" s="361">
        <v>2600</v>
      </c>
    </row>
    <row r="203" spans="1:17" ht="57">
      <c r="A203" s="269" t="s">
        <v>1855</v>
      </c>
      <c r="B203" s="226" t="s">
        <v>39</v>
      </c>
      <c r="C203" s="226" t="s">
        <v>19</v>
      </c>
      <c r="D203" s="226" t="s">
        <v>40</v>
      </c>
      <c r="E203" s="278" t="s">
        <v>1371</v>
      </c>
      <c r="F203" s="269" t="s">
        <v>2501</v>
      </c>
      <c r="G203" s="273" t="s">
        <v>1048</v>
      </c>
      <c r="H203" s="269" t="s">
        <v>1372</v>
      </c>
      <c r="I203" s="269"/>
      <c r="J203" s="273" t="s">
        <v>1048</v>
      </c>
      <c r="K203" s="269" t="s">
        <v>1372</v>
      </c>
      <c r="L203" s="269"/>
      <c r="M203" s="269"/>
      <c r="N203" s="319">
        <v>1440</v>
      </c>
      <c r="O203" s="228">
        <v>41768</v>
      </c>
      <c r="P203" s="228">
        <v>41775</v>
      </c>
      <c r="Q203" s="361">
        <v>1440</v>
      </c>
    </row>
    <row r="204" spans="1:17" ht="28.5">
      <c r="A204" s="269" t="s">
        <v>1856</v>
      </c>
      <c r="B204" s="226" t="s">
        <v>39</v>
      </c>
      <c r="C204" s="226" t="s">
        <v>19</v>
      </c>
      <c r="D204" s="226" t="s">
        <v>40</v>
      </c>
      <c r="E204" s="269" t="s">
        <v>2083</v>
      </c>
      <c r="F204" s="269" t="s">
        <v>1305</v>
      </c>
      <c r="G204" s="269" t="s">
        <v>49</v>
      </c>
      <c r="H204" s="269" t="s">
        <v>49</v>
      </c>
      <c r="I204" s="269"/>
      <c r="J204" s="278"/>
      <c r="K204" s="278" t="s">
        <v>1687</v>
      </c>
      <c r="L204" s="278"/>
      <c r="M204" s="278"/>
      <c r="N204" s="319">
        <v>290000</v>
      </c>
      <c r="O204" s="228" t="s">
        <v>49</v>
      </c>
      <c r="P204" s="228" t="s">
        <v>49</v>
      </c>
      <c r="Q204" s="360">
        <v>0</v>
      </c>
    </row>
    <row r="205" spans="1:17" ht="14.25">
      <c r="A205" s="269" t="s">
        <v>1857</v>
      </c>
      <c r="B205" s="226" t="s">
        <v>39</v>
      </c>
      <c r="C205" s="226" t="s">
        <v>19</v>
      </c>
      <c r="D205" s="226" t="s">
        <v>40</v>
      </c>
      <c r="E205" s="324" t="s">
        <v>1373</v>
      </c>
      <c r="F205" s="295" t="s">
        <v>2501</v>
      </c>
      <c r="G205" s="293" t="s">
        <v>814</v>
      </c>
      <c r="H205" s="269" t="s">
        <v>1316</v>
      </c>
      <c r="I205" s="269"/>
      <c r="J205" s="293" t="s">
        <v>814</v>
      </c>
      <c r="K205" s="269" t="s">
        <v>1316</v>
      </c>
      <c r="L205" s="269"/>
      <c r="M205" s="269"/>
      <c r="N205" s="319">
        <v>758.4</v>
      </c>
      <c r="O205" s="228">
        <v>41773</v>
      </c>
      <c r="P205" s="228">
        <v>41781</v>
      </c>
      <c r="Q205" s="361">
        <v>758.4</v>
      </c>
    </row>
    <row r="206" spans="1:17" ht="42.75">
      <c r="A206" s="269" t="s">
        <v>1858</v>
      </c>
      <c r="B206" s="226" t="s">
        <v>39</v>
      </c>
      <c r="C206" s="226" t="s">
        <v>19</v>
      </c>
      <c r="D206" s="226" t="s">
        <v>40</v>
      </c>
      <c r="E206" s="323" t="s">
        <v>1374</v>
      </c>
      <c r="F206" s="279" t="s">
        <v>2376</v>
      </c>
      <c r="G206" s="309" t="s">
        <v>1375</v>
      </c>
      <c r="H206" s="278" t="s">
        <v>1376</v>
      </c>
      <c r="I206" s="278"/>
      <c r="J206" s="310" t="s">
        <v>745</v>
      </c>
      <c r="K206" s="269" t="s">
        <v>1245</v>
      </c>
      <c r="L206" s="269"/>
      <c r="M206" s="269"/>
      <c r="N206" s="319">
        <v>618.24</v>
      </c>
      <c r="O206" s="228">
        <v>41764</v>
      </c>
      <c r="P206" s="228">
        <v>41781</v>
      </c>
      <c r="Q206" s="361">
        <v>618.24</v>
      </c>
    </row>
    <row r="207" spans="1:17" ht="14.25">
      <c r="A207" s="269" t="s">
        <v>2505</v>
      </c>
      <c r="B207" s="226" t="s">
        <v>39</v>
      </c>
      <c r="C207" s="226" t="s">
        <v>19</v>
      </c>
      <c r="D207" s="226" t="s">
        <v>40</v>
      </c>
      <c r="E207" s="269" t="s">
        <v>1377</v>
      </c>
      <c r="F207" s="291" t="s">
        <v>2501</v>
      </c>
      <c r="G207" s="267">
        <v>875360018</v>
      </c>
      <c r="H207" s="269" t="s">
        <v>1378</v>
      </c>
      <c r="I207" s="269"/>
      <c r="J207" s="267">
        <v>875360018</v>
      </c>
      <c r="K207" s="258" t="s">
        <v>1378</v>
      </c>
      <c r="L207" s="258"/>
      <c r="M207" s="258"/>
      <c r="N207" s="319">
        <v>1500</v>
      </c>
      <c r="O207" s="228">
        <v>41671</v>
      </c>
      <c r="P207" s="228">
        <v>42035</v>
      </c>
      <c r="Q207" s="373">
        <v>1456.26</v>
      </c>
    </row>
    <row r="208" spans="1:17" ht="14.25">
      <c r="A208" s="269" t="s">
        <v>2506</v>
      </c>
      <c r="B208" s="226" t="s">
        <v>39</v>
      </c>
      <c r="C208" s="226" t="s">
        <v>19</v>
      </c>
      <c r="D208" s="226" t="s">
        <v>40</v>
      </c>
      <c r="E208" s="269" t="s">
        <v>1379</v>
      </c>
      <c r="F208" s="291" t="s">
        <v>2501</v>
      </c>
      <c r="G208" s="267">
        <v>5032630963</v>
      </c>
      <c r="H208" s="269" t="s">
        <v>1380</v>
      </c>
      <c r="I208" s="269"/>
      <c r="J208" s="267">
        <v>5032630963</v>
      </c>
      <c r="K208" s="258" t="s">
        <v>1380</v>
      </c>
      <c r="L208" s="258"/>
      <c r="M208" s="258"/>
      <c r="N208" s="319">
        <v>500</v>
      </c>
      <c r="O208" s="228">
        <v>41671</v>
      </c>
      <c r="P208" s="228">
        <v>42035</v>
      </c>
      <c r="Q208" s="373">
        <v>500</v>
      </c>
    </row>
    <row r="209" spans="1:17" ht="42.75">
      <c r="A209" s="269" t="s">
        <v>1859</v>
      </c>
      <c r="B209" s="226" t="s">
        <v>39</v>
      </c>
      <c r="C209" s="226" t="s">
        <v>19</v>
      </c>
      <c r="D209" s="226" t="s">
        <v>40</v>
      </c>
      <c r="E209" s="278" t="s">
        <v>1381</v>
      </c>
      <c r="F209" s="287" t="s">
        <v>2501</v>
      </c>
      <c r="G209" s="274" t="s">
        <v>43</v>
      </c>
      <c r="H209" s="269" t="s">
        <v>44</v>
      </c>
      <c r="I209" s="269"/>
      <c r="J209" s="274" t="s">
        <v>43</v>
      </c>
      <c r="K209" s="269" t="s">
        <v>44</v>
      </c>
      <c r="L209" s="269"/>
      <c r="M209" s="269"/>
      <c r="N209" s="319">
        <v>2950</v>
      </c>
      <c r="O209" s="228">
        <v>41773</v>
      </c>
      <c r="P209" s="228">
        <v>42004</v>
      </c>
      <c r="Q209" s="361">
        <v>3400</v>
      </c>
    </row>
    <row r="210" spans="1:17" ht="14.25">
      <c r="A210" s="269" t="s">
        <v>1860</v>
      </c>
      <c r="B210" s="226" t="s">
        <v>39</v>
      </c>
      <c r="C210" s="226" t="s">
        <v>19</v>
      </c>
      <c r="D210" s="226" t="s">
        <v>40</v>
      </c>
      <c r="E210" s="269" t="s">
        <v>1382</v>
      </c>
      <c r="F210" s="269" t="s">
        <v>2501</v>
      </c>
      <c r="G210" s="290" t="s">
        <v>821</v>
      </c>
      <c r="H210" s="269" t="s">
        <v>902</v>
      </c>
      <c r="I210" s="269"/>
      <c r="J210" s="290" t="s">
        <v>821</v>
      </c>
      <c r="K210" s="269" t="s">
        <v>902</v>
      </c>
      <c r="L210" s="269"/>
      <c r="M210" s="269"/>
      <c r="N210" s="319">
        <v>1314</v>
      </c>
      <c r="O210" s="228">
        <v>41730</v>
      </c>
      <c r="P210" s="228">
        <v>42156</v>
      </c>
      <c r="Q210" s="361">
        <v>584</v>
      </c>
    </row>
    <row r="211" spans="1:17" ht="14.25">
      <c r="A211" s="269" t="s">
        <v>1861</v>
      </c>
      <c r="B211" s="226" t="s">
        <v>39</v>
      </c>
      <c r="C211" s="226" t="s">
        <v>19</v>
      </c>
      <c r="D211" s="226" t="s">
        <v>40</v>
      </c>
      <c r="E211" s="269" t="s">
        <v>1383</v>
      </c>
      <c r="F211" s="269" t="s">
        <v>2501</v>
      </c>
      <c r="G211" s="290" t="s">
        <v>821</v>
      </c>
      <c r="H211" s="269" t="s">
        <v>902</v>
      </c>
      <c r="I211" s="269"/>
      <c r="J211" s="290" t="s">
        <v>821</v>
      </c>
      <c r="K211" s="269" t="s">
        <v>902</v>
      </c>
      <c r="L211" s="269"/>
      <c r="M211" s="269"/>
      <c r="N211" s="319">
        <v>609</v>
      </c>
      <c r="O211" s="228">
        <v>41699</v>
      </c>
      <c r="P211" s="228">
        <v>42005</v>
      </c>
      <c r="Q211" s="361">
        <v>444</v>
      </c>
    </row>
    <row r="212" spans="1:17" ht="14.25">
      <c r="A212" s="269" t="s">
        <v>1862</v>
      </c>
      <c r="B212" s="226" t="s">
        <v>39</v>
      </c>
      <c r="C212" s="226" t="s">
        <v>19</v>
      </c>
      <c r="D212" s="226" t="s">
        <v>40</v>
      </c>
      <c r="E212" s="269" t="s">
        <v>1383</v>
      </c>
      <c r="F212" s="269" t="s">
        <v>2501</v>
      </c>
      <c r="G212" s="290" t="s">
        <v>821</v>
      </c>
      <c r="H212" s="269" t="s">
        <v>902</v>
      </c>
      <c r="I212" s="269"/>
      <c r="J212" s="290" t="s">
        <v>821</v>
      </c>
      <c r="K212" s="269" t="s">
        <v>902</v>
      </c>
      <c r="L212" s="269"/>
      <c r="M212" s="269"/>
      <c r="N212" s="319">
        <v>561</v>
      </c>
      <c r="O212" s="228">
        <v>41699</v>
      </c>
      <c r="P212" s="228">
        <v>42005</v>
      </c>
      <c r="Q212" s="361">
        <v>408</v>
      </c>
    </row>
    <row r="213" spans="1:17" ht="14.25">
      <c r="A213" s="269" t="s">
        <v>1863</v>
      </c>
      <c r="B213" s="226" t="s">
        <v>39</v>
      </c>
      <c r="C213" s="226" t="s">
        <v>19</v>
      </c>
      <c r="D213" s="226" t="s">
        <v>40</v>
      </c>
      <c r="E213" s="269" t="s">
        <v>1384</v>
      </c>
      <c r="F213" s="269" t="s">
        <v>2501</v>
      </c>
      <c r="G213" s="290" t="s">
        <v>821</v>
      </c>
      <c r="H213" s="269" t="s">
        <v>902</v>
      </c>
      <c r="I213" s="269"/>
      <c r="J213" s="290" t="s">
        <v>821</v>
      </c>
      <c r="K213" s="269" t="s">
        <v>902</v>
      </c>
      <c r="L213" s="269"/>
      <c r="M213" s="269"/>
      <c r="N213" s="319">
        <v>561</v>
      </c>
      <c r="O213" s="228">
        <v>41699</v>
      </c>
      <c r="P213" s="228">
        <v>42005</v>
      </c>
      <c r="Q213" s="361">
        <v>408</v>
      </c>
    </row>
    <row r="214" spans="1:17" ht="14.25">
      <c r="A214" s="269" t="s">
        <v>1864</v>
      </c>
      <c r="B214" s="226" t="s">
        <v>39</v>
      </c>
      <c r="C214" s="226" t="s">
        <v>19</v>
      </c>
      <c r="D214" s="226" t="s">
        <v>40</v>
      </c>
      <c r="E214" s="269" t="s">
        <v>1385</v>
      </c>
      <c r="F214" s="269" t="s">
        <v>2501</v>
      </c>
      <c r="G214" s="290" t="s">
        <v>821</v>
      </c>
      <c r="H214" s="269" t="s">
        <v>902</v>
      </c>
      <c r="I214" s="269"/>
      <c r="J214" s="290" t="s">
        <v>821</v>
      </c>
      <c r="K214" s="269" t="s">
        <v>902</v>
      </c>
      <c r="L214" s="269"/>
      <c r="M214" s="269"/>
      <c r="N214" s="319">
        <v>561</v>
      </c>
      <c r="O214" s="228">
        <v>41699</v>
      </c>
      <c r="P214" s="228">
        <v>42005</v>
      </c>
      <c r="Q214" s="361">
        <v>408</v>
      </c>
    </row>
    <row r="215" spans="1:17" ht="14.25">
      <c r="A215" s="269" t="s">
        <v>1865</v>
      </c>
      <c r="B215" s="226" t="s">
        <v>39</v>
      </c>
      <c r="C215" s="226" t="s">
        <v>19</v>
      </c>
      <c r="D215" s="226" t="s">
        <v>40</v>
      </c>
      <c r="E215" s="269" t="s">
        <v>1386</v>
      </c>
      <c r="F215" s="269" t="s">
        <v>2501</v>
      </c>
      <c r="G215" s="290" t="s">
        <v>821</v>
      </c>
      <c r="H215" s="269" t="s">
        <v>902</v>
      </c>
      <c r="I215" s="269"/>
      <c r="J215" s="290" t="s">
        <v>821</v>
      </c>
      <c r="K215" s="269" t="s">
        <v>902</v>
      </c>
      <c r="L215" s="269"/>
      <c r="M215" s="269"/>
      <c r="N215" s="319">
        <v>561</v>
      </c>
      <c r="O215" s="228">
        <v>41699</v>
      </c>
      <c r="P215" s="228">
        <v>42005</v>
      </c>
      <c r="Q215" s="361">
        <v>408</v>
      </c>
    </row>
    <row r="216" spans="1:17" ht="14.25">
      <c r="A216" s="269" t="s">
        <v>1866</v>
      </c>
      <c r="B216" s="226" t="s">
        <v>39</v>
      </c>
      <c r="C216" s="226" t="s">
        <v>19</v>
      </c>
      <c r="D216" s="226" t="s">
        <v>40</v>
      </c>
      <c r="E216" s="269" t="s">
        <v>1387</v>
      </c>
      <c r="F216" s="269" t="s">
        <v>2501</v>
      </c>
      <c r="G216" s="290" t="s">
        <v>821</v>
      </c>
      <c r="H216" s="269" t="s">
        <v>902</v>
      </c>
      <c r="I216" s="269"/>
      <c r="J216" s="290" t="s">
        <v>821</v>
      </c>
      <c r="K216" s="269" t="s">
        <v>902</v>
      </c>
      <c r="L216" s="269"/>
      <c r="M216" s="269"/>
      <c r="N216" s="319">
        <v>744</v>
      </c>
      <c r="O216" s="228">
        <v>41641</v>
      </c>
      <c r="P216" s="228">
        <v>42006</v>
      </c>
      <c r="Q216" s="361">
        <v>456</v>
      </c>
    </row>
    <row r="217" spans="1:17" ht="14.25">
      <c r="A217" s="269" t="s">
        <v>1867</v>
      </c>
      <c r="B217" s="226" t="s">
        <v>39</v>
      </c>
      <c r="C217" s="226" t="s">
        <v>19</v>
      </c>
      <c r="D217" s="226" t="s">
        <v>40</v>
      </c>
      <c r="E217" s="269" t="s">
        <v>1388</v>
      </c>
      <c r="F217" s="269" t="s">
        <v>2501</v>
      </c>
      <c r="G217" s="290" t="s">
        <v>821</v>
      </c>
      <c r="H217" s="269" t="s">
        <v>902</v>
      </c>
      <c r="I217" s="269"/>
      <c r="J217" s="290" t="s">
        <v>821</v>
      </c>
      <c r="K217" s="269" t="s">
        <v>902</v>
      </c>
      <c r="L217" s="269"/>
      <c r="M217" s="269"/>
      <c r="N217" s="319">
        <v>612</v>
      </c>
      <c r="O217" s="228">
        <v>41699</v>
      </c>
      <c r="P217" s="228">
        <v>42036</v>
      </c>
      <c r="Q217" s="361">
        <v>408</v>
      </c>
    </row>
    <row r="218" spans="1:17" ht="14.25">
      <c r="A218" s="269" t="s">
        <v>1868</v>
      </c>
      <c r="B218" s="226" t="s">
        <v>39</v>
      </c>
      <c r="C218" s="226" t="s">
        <v>19</v>
      </c>
      <c r="D218" s="226" t="s">
        <v>40</v>
      </c>
      <c r="E218" s="268" t="s">
        <v>1389</v>
      </c>
      <c r="F218" s="287" t="s">
        <v>2501</v>
      </c>
      <c r="G218" s="272" t="s">
        <v>1390</v>
      </c>
      <c r="H218" s="269" t="s">
        <v>1391</v>
      </c>
      <c r="I218" s="269"/>
      <c r="J218" s="272" t="s">
        <v>1390</v>
      </c>
      <c r="K218" s="269" t="s">
        <v>1391</v>
      </c>
      <c r="L218" s="269"/>
      <c r="M218" s="269"/>
      <c r="N218" s="319">
        <v>100.44</v>
      </c>
      <c r="O218" s="228">
        <v>41759</v>
      </c>
      <c r="P218" s="228">
        <v>41778</v>
      </c>
      <c r="Q218" s="361">
        <v>100.44</v>
      </c>
    </row>
    <row r="219" spans="1:17" ht="71.25">
      <c r="A219" s="269" t="s">
        <v>1869</v>
      </c>
      <c r="B219" s="226" t="s">
        <v>39</v>
      </c>
      <c r="C219" s="226" t="s">
        <v>19</v>
      </c>
      <c r="D219" s="226" t="s">
        <v>40</v>
      </c>
      <c r="E219" s="269" t="s">
        <v>1392</v>
      </c>
      <c r="F219" s="314" t="s">
        <v>2376</v>
      </c>
      <c r="G219" s="292" t="s">
        <v>1393</v>
      </c>
      <c r="H219" s="294" t="s">
        <v>1394</v>
      </c>
      <c r="I219" s="294"/>
      <c r="J219" s="293" t="s">
        <v>743</v>
      </c>
      <c r="K219" s="269" t="s">
        <v>1291</v>
      </c>
      <c r="L219" s="269"/>
      <c r="M219" s="269"/>
      <c r="N219" s="319">
        <v>52</v>
      </c>
      <c r="O219" s="228">
        <v>41766</v>
      </c>
      <c r="P219" s="228">
        <v>41793</v>
      </c>
      <c r="Q219" s="361">
        <v>52</v>
      </c>
    </row>
    <row r="220" spans="1:17" ht="71.25">
      <c r="A220" s="269" t="s">
        <v>1870</v>
      </c>
      <c r="B220" s="226" t="s">
        <v>39</v>
      </c>
      <c r="C220" s="226" t="s">
        <v>19</v>
      </c>
      <c r="D220" s="226" t="s">
        <v>40</v>
      </c>
      <c r="E220" s="269" t="s">
        <v>2084</v>
      </c>
      <c r="F220" s="314" t="s">
        <v>2376</v>
      </c>
      <c r="G220" s="275" t="s">
        <v>1395</v>
      </c>
      <c r="H220" s="294" t="s">
        <v>1396</v>
      </c>
      <c r="I220" s="294"/>
      <c r="J220" s="274" t="s">
        <v>1688</v>
      </c>
      <c r="K220" s="269" t="s">
        <v>1689</v>
      </c>
      <c r="L220" s="269"/>
      <c r="M220" s="269"/>
      <c r="N220" s="319">
        <v>63.46</v>
      </c>
      <c r="O220" s="228">
        <v>41771</v>
      </c>
      <c r="P220" s="228">
        <v>41779</v>
      </c>
      <c r="Q220" s="361">
        <v>0</v>
      </c>
    </row>
    <row r="221" spans="1:17" ht="14.25">
      <c r="A221" s="269" t="s">
        <v>1871</v>
      </c>
      <c r="B221" s="226" t="s">
        <v>39</v>
      </c>
      <c r="C221" s="226" t="s">
        <v>19</v>
      </c>
      <c r="D221" s="226" t="s">
        <v>40</v>
      </c>
      <c r="E221" s="269" t="s">
        <v>2076</v>
      </c>
      <c r="F221" s="287" t="s">
        <v>2501</v>
      </c>
      <c r="G221" s="274" t="s">
        <v>1211</v>
      </c>
      <c r="H221" s="269" t="s">
        <v>1212</v>
      </c>
      <c r="I221" s="269"/>
      <c r="J221" s="274" t="s">
        <v>1211</v>
      </c>
      <c r="K221" s="269" t="s">
        <v>1212</v>
      </c>
      <c r="L221" s="269"/>
      <c r="M221" s="269"/>
      <c r="N221" s="319">
        <v>106.49</v>
      </c>
      <c r="O221" s="228">
        <v>41774</v>
      </c>
      <c r="P221" s="228">
        <v>41779</v>
      </c>
      <c r="Q221" s="361">
        <v>106.49</v>
      </c>
    </row>
    <row r="222" spans="1:17" ht="14.25">
      <c r="A222" s="269" t="s">
        <v>1872</v>
      </c>
      <c r="B222" s="226" t="s">
        <v>39</v>
      </c>
      <c r="C222" s="226" t="s">
        <v>19</v>
      </c>
      <c r="D222" s="226" t="s">
        <v>40</v>
      </c>
      <c r="E222" s="324" t="s">
        <v>1397</v>
      </c>
      <c r="F222" s="295" t="s">
        <v>2501</v>
      </c>
      <c r="G222" s="272" t="s">
        <v>745</v>
      </c>
      <c r="H222" s="269" t="s">
        <v>1245</v>
      </c>
      <c r="I222" s="269"/>
      <c r="J222" s="272" t="s">
        <v>745</v>
      </c>
      <c r="K222" s="269" t="s">
        <v>1245</v>
      </c>
      <c r="L222" s="269"/>
      <c r="M222" s="269"/>
      <c r="N222" s="319">
        <v>183.86</v>
      </c>
      <c r="O222" s="228">
        <v>41771</v>
      </c>
      <c r="P222" s="228">
        <v>41781</v>
      </c>
      <c r="Q222" s="361">
        <v>182.63</v>
      </c>
    </row>
    <row r="223" spans="1:17" ht="14.25">
      <c r="A223" s="269" t="s">
        <v>1873</v>
      </c>
      <c r="B223" s="226" t="s">
        <v>39</v>
      </c>
      <c r="C223" s="226" t="s">
        <v>19</v>
      </c>
      <c r="D223" s="226" t="s">
        <v>40</v>
      </c>
      <c r="E223" s="251" t="s">
        <v>1398</v>
      </c>
      <c r="F223" s="295" t="s">
        <v>2501</v>
      </c>
      <c r="G223" s="277" t="s">
        <v>1399</v>
      </c>
      <c r="H223" s="269" t="s">
        <v>1400</v>
      </c>
      <c r="I223" s="269"/>
      <c r="J223" s="277" t="s">
        <v>1399</v>
      </c>
      <c r="K223" s="269" t="s">
        <v>1400</v>
      </c>
      <c r="L223" s="269"/>
      <c r="M223" s="269"/>
      <c r="N223" s="319">
        <v>19215</v>
      </c>
      <c r="O223" s="228">
        <v>41765</v>
      </c>
      <c r="P223" s="228">
        <v>41784</v>
      </c>
      <c r="Q223" s="361">
        <v>19215</v>
      </c>
    </row>
    <row r="224" spans="1:17" ht="14.25">
      <c r="A224" s="269" t="s">
        <v>1874</v>
      </c>
      <c r="B224" s="226" t="s">
        <v>39</v>
      </c>
      <c r="C224" s="226" t="s">
        <v>19</v>
      </c>
      <c r="D224" s="226" t="s">
        <v>40</v>
      </c>
      <c r="E224" s="324" t="s">
        <v>1401</v>
      </c>
      <c r="F224" s="295" t="s">
        <v>2501</v>
      </c>
      <c r="G224" s="272" t="s">
        <v>1402</v>
      </c>
      <c r="H224" s="269" t="s">
        <v>1403</v>
      </c>
      <c r="I224" s="269"/>
      <c r="J224" s="272" t="s">
        <v>1402</v>
      </c>
      <c r="K224" s="269" t="s">
        <v>1403</v>
      </c>
      <c r="L224" s="269"/>
      <c r="M224" s="269"/>
      <c r="N224" s="319">
        <v>1380.7</v>
      </c>
      <c r="O224" s="228">
        <v>41771</v>
      </c>
      <c r="P224" s="228">
        <v>41801</v>
      </c>
      <c r="Q224" s="361">
        <v>1380.7</v>
      </c>
    </row>
    <row r="225" spans="1:17" ht="14.25">
      <c r="A225" s="269" t="s">
        <v>1875</v>
      </c>
      <c r="B225" s="226" t="s">
        <v>39</v>
      </c>
      <c r="C225" s="226" t="s">
        <v>19</v>
      </c>
      <c r="D225" s="226" t="s">
        <v>40</v>
      </c>
      <c r="E225" s="231" t="s">
        <v>1404</v>
      </c>
      <c r="F225" s="295" t="s">
        <v>2501</v>
      </c>
      <c r="G225" s="242" t="s">
        <v>814</v>
      </c>
      <c r="H225" s="287" t="s">
        <v>1316</v>
      </c>
      <c r="I225" s="287"/>
      <c r="J225" s="242" t="s">
        <v>814</v>
      </c>
      <c r="K225" s="287" t="s">
        <v>1316</v>
      </c>
      <c r="L225" s="287"/>
      <c r="M225" s="287"/>
      <c r="N225" s="319">
        <v>232.2</v>
      </c>
      <c r="O225" s="228">
        <v>41779</v>
      </c>
      <c r="P225" s="228">
        <v>41793</v>
      </c>
      <c r="Q225" s="371">
        <v>232.2</v>
      </c>
    </row>
    <row r="226" spans="1:17" ht="14.25">
      <c r="A226" s="269" t="s">
        <v>1876</v>
      </c>
      <c r="B226" s="226" t="s">
        <v>39</v>
      </c>
      <c r="C226" s="226" t="s">
        <v>19</v>
      </c>
      <c r="D226" s="226" t="s">
        <v>40</v>
      </c>
      <c r="E226" s="225" t="s">
        <v>1405</v>
      </c>
      <c r="F226" s="295" t="s">
        <v>2501</v>
      </c>
      <c r="G226" s="293" t="s">
        <v>1406</v>
      </c>
      <c r="H226" s="269" t="s">
        <v>1407</v>
      </c>
      <c r="I226" s="269"/>
      <c r="J226" s="293" t="s">
        <v>1406</v>
      </c>
      <c r="K226" s="269" t="s">
        <v>1407</v>
      </c>
      <c r="L226" s="269"/>
      <c r="M226" s="269"/>
      <c r="N226" s="319">
        <v>85</v>
      </c>
      <c r="O226" s="228">
        <v>41779</v>
      </c>
      <c r="P226" s="228">
        <v>41793</v>
      </c>
      <c r="Q226" s="361">
        <v>85</v>
      </c>
    </row>
    <row r="227" spans="1:17" ht="14.25">
      <c r="A227" s="269" t="s">
        <v>1877</v>
      </c>
      <c r="B227" s="226" t="s">
        <v>39</v>
      </c>
      <c r="C227" s="226" t="s">
        <v>19</v>
      </c>
      <c r="D227" s="226" t="s">
        <v>40</v>
      </c>
      <c r="E227" s="295" t="s">
        <v>1408</v>
      </c>
      <c r="F227" s="295" t="s">
        <v>2501</v>
      </c>
      <c r="G227" s="293" t="s">
        <v>1409</v>
      </c>
      <c r="H227" s="269" t="s">
        <v>1410</v>
      </c>
      <c r="I227" s="269"/>
      <c r="J227" s="293" t="s">
        <v>1409</v>
      </c>
      <c r="K227" s="269" t="s">
        <v>1410</v>
      </c>
      <c r="L227" s="269"/>
      <c r="M227" s="269"/>
      <c r="N227" s="319">
        <v>8050</v>
      </c>
      <c r="O227" s="228">
        <v>41759</v>
      </c>
      <c r="P227" s="228">
        <v>41794</v>
      </c>
      <c r="Q227" s="361">
        <v>8050</v>
      </c>
    </row>
    <row r="228" spans="1:17" ht="14.25">
      <c r="A228" s="269" t="s">
        <v>1878</v>
      </c>
      <c r="B228" s="226" t="s">
        <v>39</v>
      </c>
      <c r="C228" s="226" t="s">
        <v>19</v>
      </c>
      <c r="D228" s="226" t="s">
        <v>40</v>
      </c>
      <c r="E228" s="269" t="s">
        <v>1411</v>
      </c>
      <c r="F228" s="278" t="s">
        <v>2502</v>
      </c>
      <c r="G228" s="293" t="s">
        <v>1236</v>
      </c>
      <c r="H228" s="269" t="s">
        <v>1237</v>
      </c>
      <c r="I228" s="269"/>
      <c r="J228" s="293" t="s">
        <v>1236</v>
      </c>
      <c r="K228" s="269" t="s">
        <v>1237</v>
      </c>
      <c r="L228" s="269"/>
      <c r="M228" s="269"/>
      <c r="N228" s="319">
        <v>312</v>
      </c>
      <c r="O228" s="228">
        <v>41775</v>
      </c>
      <c r="P228" s="228">
        <v>41789</v>
      </c>
      <c r="Q228" s="361">
        <v>312</v>
      </c>
    </row>
    <row r="229" spans="1:17" ht="14.25">
      <c r="A229" s="269" t="s">
        <v>1879</v>
      </c>
      <c r="B229" s="226" t="s">
        <v>39</v>
      </c>
      <c r="C229" s="226" t="s">
        <v>19</v>
      </c>
      <c r="D229" s="226" t="s">
        <v>40</v>
      </c>
      <c r="E229" s="269" t="s">
        <v>1412</v>
      </c>
      <c r="F229" s="269" t="s">
        <v>2501</v>
      </c>
      <c r="G229" s="272" t="s">
        <v>745</v>
      </c>
      <c r="H229" s="269" t="s">
        <v>746</v>
      </c>
      <c r="I229" s="269"/>
      <c r="J229" s="272" t="s">
        <v>745</v>
      </c>
      <c r="K229" s="269" t="s">
        <v>1245</v>
      </c>
      <c r="L229" s="269"/>
      <c r="M229" s="269"/>
      <c r="N229" s="319">
        <v>116.46</v>
      </c>
      <c r="O229" s="228">
        <v>41775</v>
      </c>
      <c r="P229" s="228">
        <v>41779</v>
      </c>
      <c r="Q229" s="361">
        <v>116.46</v>
      </c>
    </row>
    <row r="230" spans="1:17" ht="14.25">
      <c r="A230" s="269" t="s">
        <v>1880</v>
      </c>
      <c r="B230" s="226" t="s">
        <v>39</v>
      </c>
      <c r="C230" s="226" t="s">
        <v>19</v>
      </c>
      <c r="D230" s="226" t="s">
        <v>40</v>
      </c>
      <c r="E230" s="269" t="s">
        <v>1413</v>
      </c>
      <c r="F230" s="269" t="s">
        <v>2501</v>
      </c>
      <c r="G230" s="272" t="s">
        <v>745</v>
      </c>
      <c r="H230" s="269" t="s">
        <v>746</v>
      </c>
      <c r="I230" s="269"/>
      <c r="J230" s="272" t="s">
        <v>745</v>
      </c>
      <c r="K230" s="269" t="s">
        <v>1245</v>
      </c>
      <c r="L230" s="269"/>
      <c r="M230" s="269"/>
      <c r="N230" s="319">
        <v>77</v>
      </c>
      <c r="O230" s="228">
        <v>41775</v>
      </c>
      <c r="P230" s="228">
        <v>41779</v>
      </c>
      <c r="Q230" s="361">
        <v>77</v>
      </c>
    </row>
    <row r="231" spans="1:17" ht="14.25">
      <c r="A231" s="269" t="s">
        <v>1881</v>
      </c>
      <c r="B231" s="226" t="s">
        <v>39</v>
      </c>
      <c r="C231" s="226" t="s">
        <v>19</v>
      </c>
      <c r="D231" s="226" t="s">
        <v>40</v>
      </c>
      <c r="E231" s="269" t="s">
        <v>1268</v>
      </c>
      <c r="F231" s="269" t="s">
        <v>2501</v>
      </c>
      <c r="G231" s="293" t="s">
        <v>754</v>
      </c>
      <c r="H231" s="269" t="s">
        <v>755</v>
      </c>
      <c r="I231" s="269"/>
      <c r="J231" s="293" t="s">
        <v>754</v>
      </c>
      <c r="K231" s="269" t="s">
        <v>755</v>
      </c>
      <c r="L231" s="269"/>
      <c r="M231" s="269"/>
      <c r="N231" s="319">
        <v>110.61</v>
      </c>
      <c r="O231" s="228">
        <v>41779</v>
      </c>
      <c r="P231" s="228">
        <v>41786</v>
      </c>
      <c r="Q231" s="361">
        <v>110.61</v>
      </c>
    </row>
    <row r="232" spans="1:17" ht="14.25">
      <c r="A232" s="269" t="s">
        <v>1882</v>
      </c>
      <c r="B232" s="226" t="s">
        <v>39</v>
      </c>
      <c r="C232" s="226" t="s">
        <v>19</v>
      </c>
      <c r="D232" s="226" t="s">
        <v>40</v>
      </c>
      <c r="E232" s="269" t="s">
        <v>1414</v>
      </c>
      <c r="F232" s="269" t="s">
        <v>2501</v>
      </c>
      <c r="G232" s="293" t="s">
        <v>1294</v>
      </c>
      <c r="H232" s="269" t="s">
        <v>1295</v>
      </c>
      <c r="I232" s="269"/>
      <c r="J232" s="293" t="s">
        <v>1294</v>
      </c>
      <c r="K232" s="269" t="s">
        <v>1295</v>
      </c>
      <c r="L232" s="269"/>
      <c r="M232" s="269"/>
      <c r="N232" s="319">
        <v>370</v>
      </c>
      <c r="O232" s="228">
        <v>41780</v>
      </c>
      <c r="P232" s="228">
        <v>41789</v>
      </c>
      <c r="Q232" s="361">
        <v>370</v>
      </c>
    </row>
    <row r="233" spans="1:17" ht="14.25">
      <c r="A233" s="269" t="s">
        <v>1883</v>
      </c>
      <c r="B233" s="226" t="s">
        <v>39</v>
      </c>
      <c r="C233" s="226" t="s">
        <v>19</v>
      </c>
      <c r="D233" s="226" t="s">
        <v>40</v>
      </c>
      <c r="E233" s="269" t="s">
        <v>1415</v>
      </c>
      <c r="F233" s="287" t="s">
        <v>2501</v>
      </c>
      <c r="G233" s="269">
        <v>10209790152</v>
      </c>
      <c r="H233" s="283" t="s">
        <v>760</v>
      </c>
      <c r="I233" s="283"/>
      <c r="J233" s="269">
        <v>10209790152</v>
      </c>
      <c r="K233" s="283" t="s">
        <v>760</v>
      </c>
      <c r="L233" s="288"/>
      <c r="M233" s="288"/>
      <c r="N233" s="319">
        <v>121.55</v>
      </c>
      <c r="O233" s="228">
        <v>41779</v>
      </c>
      <c r="P233" s="228">
        <v>41788</v>
      </c>
      <c r="Q233" s="374">
        <v>122.45</v>
      </c>
    </row>
    <row r="234" spans="1:17" ht="14.25">
      <c r="A234" s="269" t="s">
        <v>1884</v>
      </c>
      <c r="B234" s="226" t="s">
        <v>39</v>
      </c>
      <c r="C234" s="226" t="s">
        <v>19</v>
      </c>
      <c r="D234" s="226" t="s">
        <v>40</v>
      </c>
      <c r="E234" s="283" t="s">
        <v>1416</v>
      </c>
      <c r="F234" s="278" t="s">
        <v>2502</v>
      </c>
      <c r="G234" s="261" t="s">
        <v>1417</v>
      </c>
      <c r="H234" s="283" t="s">
        <v>1418</v>
      </c>
      <c r="I234" s="289"/>
      <c r="J234" s="261" t="s">
        <v>1417</v>
      </c>
      <c r="K234" s="283" t="s">
        <v>1690</v>
      </c>
      <c r="L234" s="283"/>
      <c r="M234" s="283"/>
      <c r="N234" s="319">
        <v>243.75</v>
      </c>
      <c r="O234" s="228">
        <v>41781</v>
      </c>
      <c r="P234" s="228">
        <v>41793</v>
      </c>
      <c r="Q234" s="375">
        <v>243.75</v>
      </c>
    </row>
    <row r="235" spans="1:17" ht="14.25">
      <c r="A235" s="269" t="s">
        <v>1885</v>
      </c>
      <c r="B235" s="226" t="s">
        <v>39</v>
      </c>
      <c r="C235" s="226" t="s">
        <v>19</v>
      </c>
      <c r="D235" s="226" t="s">
        <v>40</v>
      </c>
      <c r="E235" s="283" t="s">
        <v>1419</v>
      </c>
      <c r="F235" s="295" t="s">
        <v>2501</v>
      </c>
      <c r="G235" s="296" t="s">
        <v>1048</v>
      </c>
      <c r="H235" s="283" t="s">
        <v>1372</v>
      </c>
      <c r="I235" s="283"/>
      <c r="J235" s="296" t="s">
        <v>1048</v>
      </c>
      <c r="K235" s="283" t="s">
        <v>1372</v>
      </c>
      <c r="L235" s="283"/>
      <c r="M235" s="283"/>
      <c r="N235" s="319">
        <v>1100</v>
      </c>
      <c r="O235" s="228">
        <v>41782</v>
      </c>
      <c r="P235" s="228">
        <v>41793</v>
      </c>
      <c r="Q235" s="375">
        <v>1100</v>
      </c>
    </row>
    <row r="236" spans="1:17" ht="14.25">
      <c r="A236" s="269" t="s">
        <v>1886</v>
      </c>
      <c r="B236" s="226" t="s">
        <v>39</v>
      </c>
      <c r="C236" s="226" t="s">
        <v>19</v>
      </c>
      <c r="D236" s="226" t="s">
        <v>40</v>
      </c>
      <c r="E236" s="283" t="s">
        <v>1420</v>
      </c>
      <c r="F236" s="295" t="s">
        <v>2501</v>
      </c>
      <c r="G236" s="296" t="s">
        <v>1421</v>
      </c>
      <c r="H236" s="283" t="s">
        <v>1422</v>
      </c>
      <c r="I236" s="283"/>
      <c r="J236" s="296" t="s">
        <v>1421</v>
      </c>
      <c r="K236" s="283" t="s">
        <v>1422</v>
      </c>
      <c r="L236" s="283"/>
      <c r="M236" s="283"/>
      <c r="N236" s="319">
        <v>297.54</v>
      </c>
      <c r="O236" s="228">
        <v>41786</v>
      </c>
      <c r="P236" s="228">
        <v>41810</v>
      </c>
      <c r="Q236" s="375">
        <v>297.54</v>
      </c>
    </row>
    <row r="237" spans="1:17" ht="14.25">
      <c r="A237" s="269" t="s">
        <v>1887</v>
      </c>
      <c r="B237" s="226" t="s">
        <v>39</v>
      </c>
      <c r="C237" s="226" t="s">
        <v>19</v>
      </c>
      <c r="D237" s="226" t="s">
        <v>40</v>
      </c>
      <c r="E237" s="266" t="s">
        <v>1423</v>
      </c>
      <c r="F237" s="295" t="s">
        <v>2501</v>
      </c>
      <c r="G237" s="272" t="s">
        <v>745</v>
      </c>
      <c r="H237" s="269" t="s">
        <v>1245</v>
      </c>
      <c r="I237" s="269"/>
      <c r="J237" s="272" t="s">
        <v>745</v>
      </c>
      <c r="K237" s="269" t="s">
        <v>1245</v>
      </c>
      <c r="L237" s="269"/>
      <c r="M237" s="269"/>
      <c r="N237" s="319">
        <v>561.68</v>
      </c>
      <c r="O237" s="228">
        <v>41786</v>
      </c>
      <c r="P237" s="228">
        <v>41793</v>
      </c>
      <c r="Q237" s="361">
        <v>561.68</v>
      </c>
    </row>
    <row r="238" spans="1:17" ht="14.25">
      <c r="A238" s="269" t="s">
        <v>1888</v>
      </c>
      <c r="B238" s="226" t="s">
        <v>39</v>
      </c>
      <c r="C238" s="226" t="s">
        <v>19</v>
      </c>
      <c r="D238" s="226" t="s">
        <v>40</v>
      </c>
      <c r="E238" s="288" t="s">
        <v>1424</v>
      </c>
      <c r="F238" s="295" t="s">
        <v>2501</v>
      </c>
      <c r="G238" s="246" t="s">
        <v>1425</v>
      </c>
      <c r="H238" s="288" t="s">
        <v>1426</v>
      </c>
      <c r="I238" s="288"/>
      <c r="J238" s="246" t="s">
        <v>1425</v>
      </c>
      <c r="K238" s="288" t="s">
        <v>1426</v>
      </c>
      <c r="L238" s="288"/>
      <c r="M238" s="288"/>
      <c r="N238" s="319">
        <v>5586.2</v>
      </c>
      <c r="O238" s="228">
        <v>41878</v>
      </c>
      <c r="P238" s="228">
        <v>41796</v>
      </c>
      <c r="Q238" s="374">
        <v>1675</v>
      </c>
    </row>
    <row r="239" spans="1:17" ht="14.25">
      <c r="A239" s="269" t="s">
        <v>1889</v>
      </c>
      <c r="B239" s="226" t="s">
        <v>39</v>
      </c>
      <c r="C239" s="226" t="s">
        <v>19</v>
      </c>
      <c r="D239" s="226" t="s">
        <v>40</v>
      </c>
      <c r="E239" s="283" t="s">
        <v>1252</v>
      </c>
      <c r="F239" s="295" t="s">
        <v>2501</v>
      </c>
      <c r="G239" s="272" t="s">
        <v>745</v>
      </c>
      <c r="H239" s="269" t="s">
        <v>1245</v>
      </c>
      <c r="I239" s="269"/>
      <c r="J239" s="272" t="s">
        <v>745</v>
      </c>
      <c r="K239" s="269" t="s">
        <v>1245</v>
      </c>
      <c r="L239" s="269"/>
      <c r="M239" s="269"/>
      <c r="N239" s="319">
        <v>91.33</v>
      </c>
      <c r="O239" s="228">
        <v>41787</v>
      </c>
      <c r="P239" s="228">
        <v>41789</v>
      </c>
      <c r="Q239" s="361">
        <v>91.33</v>
      </c>
    </row>
    <row r="240" spans="1:17" ht="14.25">
      <c r="A240" s="269" t="s">
        <v>1890</v>
      </c>
      <c r="B240" s="226" t="s">
        <v>39</v>
      </c>
      <c r="C240" s="226" t="s">
        <v>19</v>
      </c>
      <c r="D240" s="226" t="s">
        <v>40</v>
      </c>
      <c r="E240" s="283" t="s">
        <v>1427</v>
      </c>
      <c r="F240" s="295" t="s">
        <v>2501</v>
      </c>
      <c r="G240" s="296" t="s">
        <v>767</v>
      </c>
      <c r="H240" s="283" t="s">
        <v>1428</v>
      </c>
      <c r="I240" s="283"/>
      <c r="J240" s="296" t="s">
        <v>767</v>
      </c>
      <c r="K240" s="283" t="s">
        <v>1428</v>
      </c>
      <c r="L240" s="283"/>
      <c r="M240" s="283"/>
      <c r="N240" s="319">
        <v>1908.63</v>
      </c>
      <c r="O240" s="228">
        <v>41787</v>
      </c>
      <c r="P240" s="228">
        <v>41793</v>
      </c>
      <c r="Q240" s="375">
        <v>1908.63</v>
      </c>
    </row>
    <row r="241" spans="1:17" ht="14.25">
      <c r="A241" s="269" t="s">
        <v>1891</v>
      </c>
      <c r="B241" s="226" t="s">
        <v>39</v>
      </c>
      <c r="C241" s="226" t="s">
        <v>19</v>
      </c>
      <c r="D241" s="226" t="s">
        <v>40</v>
      </c>
      <c r="E241" s="283" t="s">
        <v>1429</v>
      </c>
      <c r="F241" s="295" t="s">
        <v>2501</v>
      </c>
      <c r="G241" s="296" t="s">
        <v>1430</v>
      </c>
      <c r="H241" s="283" t="s">
        <v>1431</v>
      </c>
      <c r="I241" s="283"/>
      <c r="J241" s="296" t="s">
        <v>1430</v>
      </c>
      <c r="K241" s="283" t="s">
        <v>1431</v>
      </c>
      <c r="L241" s="283"/>
      <c r="M241" s="283"/>
      <c r="N241" s="319">
        <v>3511.7</v>
      </c>
      <c r="O241" s="228">
        <v>41787</v>
      </c>
      <c r="P241" s="228">
        <v>41814</v>
      </c>
      <c r="Q241" s="375">
        <v>3611.7</v>
      </c>
    </row>
    <row r="242" spans="1:17" ht="14.25">
      <c r="A242" s="269" t="s">
        <v>1892</v>
      </c>
      <c r="B242" s="226" t="s">
        <v>39</v>
      </c>
      <c r="C242" s="226" t="s">
        <v>19</v>
      </c>
      <c r="D242" s="226" t="s">
        <v>40</v>
      </c>
      <c r="E242" s="269" t="s">
        <v>1296</v>
      </c>
      <c r="F242" s="278" t="s">
        <v>2502</v>
      </c>
      <c r="G242" s="269" t="s">
        <v>1297</v>
      </c>
      <c r="H242" s="269" t="s">
        <v>1298</v>
      </c>
      <c r="I242" s="269"/>
      <c r="J242" s="269" t="s">
        <v>1297</v>
      </c>
      <c r="K242" s="269" t="s">
        <v>1298</v>
      </c>
      <c r="L242" s="269"/>
      <c r="M242" s="269"/>
      <c r="N242" s="319">
        <v>128</v>
      </c>
      <c r="O242" s="228">
        <v>41781</v>
      </c>
      <c r="P242" s="228">
        <v>41786</v>
      </c>
      <c r="Q242" s="361">
        <v>128</v>
      </c>
    </row>
    <row r="243" spans="1:17" ht="14.25">
      <c r="A243" s="269" t="s">
        <v>1893</v>
      </c>
      <c r="B243" s="226" t="s">
        <v>39</v>
      </c>
      <c r="C243" s="226" t="s">
        <v>19</v>
      </c>
      <c r="D243" s="226" t="s">
        <v>40</v>
      </c>
      <c r="E243" s="283" t="s">
        <v>1432</v>
      </c>
      <c r="F243" s="278" t="s">
        <v>2502</v>
      </c>
      <c r="G243" s="296" t="s">
        <v>1433</v>
      </c>
      <c r="H243" s="283" t="s">
        <v>1304</v>
      </c>
      <c r="I243" s="283"/>
      <c r="J243" s="296" t="s">
        <v>1433</v>
      </c>
      <c r="K243" s="283" t="s">
        <v>1304</v>
      </c>
      <c r="L243" s="283"/>
      <c r="M243" s="283"/>
      <c r="N243" s="319">
        <v>105.88</v>
      </c>
      <c r="O243" s="228">
        <v>41782</v>
      </c>
      <c r="P243" s="228">
        <v>41790</v>
      </c>
      <c r="Q243" s="375">
        <v>0</v>
      </c>
    </row>
    <row r="244" spans="1:17" ht="14.25">
      <c r="A244" s="269" t="s">
        <v>1894</v>
      </c>
      <c r="B244" s="226" t="s">
        <v>39</v>
      </c>
      <c r="C244" s="226" t="s">
        <v>19</v>
      </c>
      <c r="D244" s="226" t="s">
        <v>40</v>
      </c>
      <c r="E244" s="268" t="s">
        <v>1397</v>
      </c>
      <c r="F244" s="295" t="s">
        <v>2501</v>
      </c>
      <c r="G244" s="272" t="s">
        <v>745</v>
      </c>
      <c r="H244" s="269" t="s">
        <v>1245</v>
      </c>
      <c r="I244" s="269"/>
      <c r="J244" s="272" t="s">
        <v>745</v>
      </c>
      <c r="K244" s="269" t="s">
        <v>1245</v>
      </c>
      <c r="L244" s="269"/>
      <c r="M244" s="269"/>
      <c r="N244" s="319">
        <v>96.62</v>
      </c>
      <c r="O244" s="228">
        <v>41788</v>
      </c>
      <c r="P244" s="228">
        <v>41796</v>
      </c>
      <c r="Q244" s="361">
        <v>96.58</v>
      </c>
    </row>
    <row r="245" spans="1:17" ht="14.25">
      <c r="A245" s="269" t="s">
        <v>1895</v>
      </c>
      <c r="B245" s="226" t="s">
        <v>39</v>
      </c>
      <c r="C245" s="226" t="s">
        <v>19</v>
      </c>
      <c r="D245" s="226" t="s">
        <v>40</v>
      </c>
      <c r="E245" s="283" t="s">
        <v>1434</v>
      </c>
      <c r="F245" s="295" t="s">
        <v>2501</v>
      </c>
      <c r="G245" s="293" t="s">
        <v>814</v>
      </c>
      <c r="H245" s="269" t="s">
        <v>1316</v>
      </c>
      <c r="I245" s="287"/>
      <c r="J245" s="242" t="s">
        <v>814</v>
      </c>
      <c r="K245" s="287" t="s">
        <v>1316</v>
      </c>
      <c r="L245" s="287"/>
      <c r="M245" s="287"/>
      <c r="N245" s="319">
        <v>231</v>
      </c>
      <c r="O245" s="228">
        <v>41794</v>
      </c>
      <c r="P245" s="228">
        <v>41812</v>
      </c>
      <c r="Q245" s="371">
        <v>231</v>
      </c>
    </row>
    <row r="246" spans="1:17" ht="14.25">
      <c r="A246" s="269" t="s">
        <v>1896</v>
      </c>
      <c r="B246" s="226" t="s">
        <v>39</v>
      </c>
      <c r="C246" s="226" t="s">
        <v>19</v>
      </c>
      <c r="D246" s="226" t="s">
        <v>40</v>
      </c>
      <c r="E246" s="283" t="s">
        <v>1435</v>
      </c>
      <c r="F246" s="295" t="s">
        <v>2501</v>
      </c>
      <c r="G246" s="293" t="s">
        <v>1436</v>
      </c>
      <c r="H246" s="283" t="s">
        <v>1437</v>
      </c>
      <c r="I246" s="283"/>
      <c r="J246" s="293" t="s">
        <v>1436</v>
      </c>
      <c r="K246" s="269" t="s">
        <v>1437</v>
      </c>
      <c r="L246" s="269"/>
      <c r="M246" s="269"/>
      <c r="N246" s="319">
        <v>344.67</v>
      </c>
      <c r="O246" s="228">
        <v>41800</v>
      </c>
      <c r="P246" s="228">
        <v>42164</v>
      </c>
      <c r="Q246" s="361">
        <v>420.5</v>
      </c>
    </row>
    <row r="247" spans="1:17" ht="14.25">
      <c r="A247" s="269" t="s">
        <v>1897</v>
      </c>
      <c r="B247" s="226" t="s">
        <v>39</v>
      </c>
      <c r="C247" s="226" t="s">
        <v>19</v>
      </c>
      <c r="D247" s="226" t="s">
        <v>40</v>
      </c>
      <c r="E247" s="283" t="s">
        <v>1438</v>
      </c>
      <c r="F247" s="295" t="s">
        <v>2501</v>
      </c>
      <c r="G247" s="296" t="s">
        <v>1113</v>
      </c>
      <c r="H247" s="283" t="s">
        <v>1439</v>
      </c>
      <c r="I247" s="283"/>
      <c r="J247" s="296" t="s">
        <v>1113</v>
      </c>
      <c r="K247" s="283" t="s">
        <v>1574</v>
      </c>
      <c r="L247" s="283"/>
      <c r="M247" s="283"/>
      <c r="N247" s="319">
        <v>4884.33</v>
      </c>
      <c r="O247" s="228">
        <v>41795</v>
      </c>
      <c r="P247" s="228">
        <v>41799</v>
      </c>
      <c r="Q247" s="375">
        <v>4884.33</v>
      </c>
    </row>
    <row r="248" spans="1:17" ht="14.25">
      <c r="A248" s="269" t="s">
        <v>1898</v>
      </c>
      <c r="B248" s="226" t="s">
        <v>39</v>
      </c>
      <c r="C248" s="226" t="s">
        <v>19</v>
      </c>
      <c r="D248" s="226" t="s">
        <v>40</v>
      </c>
      <c r="E248" s="283" t="s">
        <v>1252</v>
      </c>
      <c r="F248" s="295" t="s">
        <v>2501</v>
      </c>
      <c r="G248" s="272" t="s">
        <v>745</v>
      </c>
      <c r="H248" s="269" t="s">
        <v>1245</v>
      </c>
      <c r="I248" s="269"/>
      <c r="J248" s="272" t="s">
        <v>745</v>
      </c>
      <c r="K248" s="269" t="s">
        <v>1245</v>
      </c>
      <c r="L248" s="269"/>
      <c r="M248" s="269"/>
      <c r="N248" s="319">
        <v>82.89</v>
      </c>
      <c r="O248" s="228">
        <v>41796</v>
      </c>
      <c r="P248" s="228">
        <v>41796</v>
      </c>
      <c r="Q248" s="361">
        <v>82.83</v>
      </c>
    </row>
    <row r="249" spans="1:17" ht="14.25">
      <c r="A249" s="269" t="s">
        <v>1899</v>
      </c>
      <c r="B249" s="226" t="s">
        <v>39</v>
      </c>
      <c r="C249" s="226" t="s">
        <v>19</v>
      </c>
      <c r="D249" s="226" t="s">
        <v>40</v>
      </c>
      <c r="E249" s="283" t="s">
        <v>1440</v>
      </c>
      <c r="F249" s="295" t="s">
        <v>2501</v>
      </c>
      <c r="G249" s="272" t="s">
        <v>745</v>
      </c>
      <c r="H249" s="269" t="s">
        <v>1245</v>
      </c>
      <c r="I249" s="269"/>
      <c r="J249" s="272" t="s">
        <v>745</v>
      </c>
      <c r="K249" s="269" t="s">
        <v>1245</v>
      </c>
      <c r="L249" s="269"/>
      <c r="M249" s="269"/>
      <c r="N249" s="319">
        <v>75.4</v>
      </c>
      <c r="O249" s="228">
        <v>41796</v>
      </c>
      <c r="P249" s="228">
        <v>41799</v>
      </c>
      <c r="Q249" s="361">
        <v>75.4</v>
      </c>
    </row>
    <row r="250" spans="1:17" ht="14.25">
      <c r="A250" s="269" t="s">
        <v>1900</v>
      </c>
      <c r="B250" s="226" t="s">
        <v>39</v>
      </c>
      <c r="C250" s="226" t="s">
        <v>19</v>
      </c>
      <c r="D250" s="226" t="s">
        <v>40</v>
      </c>
      <c r="E250" s="283" t="s">
        <v>1441</v>
      </c>
      <c r="F250" s="295" t="s">
        <v>2501</v>
      </c>
      <c r="G250" s="293" t="s">
        <v>1318</v>
      </c>
      <c r="H250" s="269" t="s">
        <v>1367</v>
      </c>
      <c r="I250" s="269"/>
      <c r="J250" s="293" t="s">
        <v>1318</v>
      </c>
      <c r="K250" s="269" t="s">
        <v>1367</v>
      </c>
      <c r="L250" s="269"/>
      <c r="M250" s="269"/>
      <c r="N250" s="319">
        <v>210.48</v>
      </c>
      <c r="O250" s="228">
        <v>41796</v>
      </c>
      <c r="P250" s="228">
        <v>41801</v>
      </c>
      <c r="Q250" s="361">
        <v>210.48</v>
      </c>
    </row>
    <row r="251" spans="1:17" ht="14.25">
      <c r="A251" s="269" t="s">
        <v>1901</v>
      </c>
      <c r="B251" s="226" t="s">
        <v>39</v>
      </c>
      <c r="C251" s="226" t="s">
        <v>19</v>
      </c>
      <c r="D251" s="226" t="s">
        <v>40</v>
      </c>
      <c r="E251" s="283" t="s">
        <v>1442</v>
      </c>
      <c r="F251" s="295" t="s">
        <v>2501</v>
      </c>
      <c r="G251" s="293" t="s">
        <v>1318</v>
      </c>
      <c r="H251" s="269" t="s">
        <v>1367</v>
      </c>
      <c r="I251" s="269"/>
      <c r="J251" s="293" t="s">
        <v>1318</v>
      </c>
      <c r="K251" s="269" t="s">
        <v>1367</v>
      </c>
      <c r="L251" s="269"/>
      <c r="M251" s="269"/>
      <c r="N251" s="319">
        <v>2315.28</v>
      </c>
      <c r="O251" s="228">
        <v>41799</v>
      </c>
      <c r="P251" s="228">
        <v>41806</v>
      </c>
      <c r="Q251" s="361">
        <v>2034.64</v>
      </c>
    </row>
    <row r="252" spans="1:17" ht="171">
      <c r="A252" s="269" t="s">
        <v>2085</v>
      </c>
      <c r="B252" s="226" t="s">
        <v>39</v>
      </c>
      <c r="C252" s="226" t="s">
        <v>19</v>
      </c>
      <c r="D252" s="226" t="s">
        <v>40</v>
      </c>
      <c r="E252" s="303" t="s">
        <v>2475</v>
      </c>
      <c r="F252" s="283" t="s">
        <v>2376</v>
      </c>
      <c r="G252" s="315" t="s">
        <v>2086</v>
      </c>
      <c r="H252" s="303" t="s">
        <v>2087</v>
      </c>
      <c r="I252" s="303"/>
      <c r="J252" s="315" t="s">
        <v>2088</v>
      </c>
      <c r="K252" s="303" t="s">
        <v>2089</v>
      </c>
      <c r="L252" s="303"/>
      <c r="M252" s="303"/>
      <c r="N252" s="319">
        <v>20400</v>
      </c>
      <c r="O252" s="228">
        <v>41913</v>
      </c>
      <c r="P252" s="228">
        <v>43008</v>
      </c>
      <c r="Q252" s="376">
        <v>0</v>
      </c>
    </row>
    <row r="253" spans="1:17" ht="14.25">
      <c r="A253" s="269" t="s">
        <v>2511</v>
      </c>
      <c r="B253" s="226" t="s">
        <v>39</v>
      </c>
      <c r="C253" s="226" t="s">
        <v>19</v>
      </c>
      <c r="D253" s="226" t="s">
        <v>40</v>
      </c>
      <c r="E253" s="224" t="s">
        <v>2450</v>
      </c>
      <c r="F253" s="224" t="s">
        <v>1133</v>
      </c>
      <c r="G253" s="245" t="s">
        <v>1443</v>
      </c>
      <c r="H253" s="232" t="s">
        <v>2090</v>
      </c>
      <c r="I253" s="256"/>
      <c r="J253" s="305" t="s">
        <v>1443</v>
      </c>
      <c r="K253" s="232" t="s">
        <v>2090</v>
      </c>
      <c r="L253" s="232"/>
      <c r="M253" s="232"/>
      <c r="N253" s="319">
        <v>8000</v>
      </c>
      <c r="O253" s="228">
        <v>41795</v>
      </c>
      <c r="P253" s="228">
        <v>42004</v>
      </c>
      <c r="Q253" s="377">
        <v>2488.21</v>
      </c>
    </row>
    <row r="254" spans="1:17" ht="14.25">
      <c r="A254" s="269" t="s">
        <v>1902</v>
      </c>
      <c r="B254" s="226" t="s">
        <v>39</v>
      </c>
      <c r="C254" s="226" t="s">
        <v>19</v>
      </c>
      <c r="D254" s="226" t="s">
        <v>40</v>
      </c>
      <c r="E254" s="283" t="s">
        <v>1444</v>
      </c>
      <c r="F254" s="278" t="s">
        <v>2502</v>
      </c>
      <c r="G254" s="237" t="s">
        <v>1445</v>
      </c>
      <c r="H254" s="283" t="s">
        <v>1446</v>
      </c>
      <c r="I254" s="289"/>
      <c r="J254" s="237" t="s">
        <v>1445</v>
      </c>
      <c r="K254" s="283" t="s">
        <v>1446</v>
      </c>
      <c r="L254" s="283"/>
      <c r="M254" s="283"/>
      <c r="N254" s="319">
        <v>290.15</v>
      </c>
      <c r="O254" s="228">
        <v>41801</v>
      </c>
      <c r="P254" s="228">
        <v>41806</v>
      </c>
      <c r="Q254" s="375">
        <v>290.15</v>
      </c>
    </row>
    <row r="255" spans="1:17" ht="14.25">
      <c r="A255" s="269" t="s">
        <v>1903</v>
      </c>
      <c r="B255" s="226" t="s">
        <v>39</v>
      </c>
      <c r="C255" s="226" t="s">
        <v>19</v>
      </c>
      <c r="D255" s="226" t="s">
        <v>40</v>
      </c>
      <c r="E255" s="283" t="s">
        <v>1447</v>
      </c>
      <c r="F255" s="295" t="s">
        <v>2501</v>
      </c>
      <c r="G255" s="293" t="s">
        <v>1318</v>
      </c>
      <c r="H255" s="269" t="s">
        <v>1367</v>
      </c>
      <c r="I255" s="269"/>
      <c r="J255" s="293" t="s">
        <v>1318</v>
      </c>
      <c r="K255" s="269" t="s">
        <v>1367</v>
      </c>
      <c r="L255" s="269"/>
      <c r="M255" s="269"/>
      <c r="N255" s="319">
        <v>550.8</v>
      </c>
      <c r="O255" s="228">
        <v>41802</v>
      </c>
      <c r="P255" s="228">
        <v>41806</v>
      </c>
      <c r="Q255" s="361">
        <v>550.8</v>
      </c>
    </row>
    <row r="256" spans="1:17" ht="14.25">
      <c r="A256" s="269" t="s">
        <v>1904</v>
      </c>
      <c r="B256" s="226" t="s">
        <v>39</v>
      </c>
      <c r="C256" s="226" t="s">
        <v>19</v>
      </c>
      <c r="D256" s="226" t="s">
        <v>40</v>
      </c>
      <c r="E256" s="283" t="s">
        <v>1252</v>
      </c>
      <c r="F256" s="295" t="s">
        <v>2501</v>
      </c>
      <c r="G256" s="293" t="s">
        <v>745</v>
      </c>
      <c r="H256" s="283" t="s">
        <v>1245</v>
      </c>
      <c r="I256" s="283"/>
      <c r="J256" s="293" t="s">
        <v>745</v>
      </c>
      <c r="K256" s="283" t="s">
        <v>1245</v>
      </c>
      <c r="L256" s="283"/>
      <c r="M256" s="283"/>
      <c r="N256" s="319">
        <v>71.32</v>
      </c>
      <c r="O256" s="228">
        <v>41799</v>
      </c>
      <c r="P256" s="228">
        <v>41806</v>
      </c>
      <c r="Q256" s="375">
        <v>71.3</v>
      </c>
    </row>
    <row r="257" spans="1:17" ht="14.25">
      <c r="A257" s="269" t="s">
        <v>1905</v>
      </c>
      <c r="B257" s="226" t="s">
        <v>39</v>
      </c>
      <c r="C257" s="226" t="s">
        <v>19</v>
      </c>
      <c r="D257" s="226" t="s">
        <v>40</v>
      </c>
      <c r="E257" s="283" t="s">
        <v>1448</v>
      </c>
      <c r="F257" s="278" t="s">
        <v>2502</v>
      </c>
      <c r="G257" s="249" t="s">
        <v>1449</v>
      </c>
      <c r="H257" s="269" t="s">
        <v>1450</v>
      </c>
      <c r="I257" s="269"/>
      <c r="J257" s="249" t="s">
        <v>1449</v>
      </c>
      <c r="K257" s="269" t="s">
        <v>1450</v>
      </c>
      <c r="L257" s="269"/>
      <c r="M257" s="269"/>
      <c r="N257" s="319">
        <v>535</v>
      </c>
      <c r="O257" s="228">
        <v>41806</v>
      </c>
      <c r="P257" s="228">
        <v>41809</v>
      </c>
      <c r="Q257" s="361">
        <v>535</v>
      </c>
    </row>
    <row r="258" spans="1:17" ht="14.25">
      <c r="A258" s="269" t="s">
        <v>1906</v>
      </c>
      <c r="B258" s="226" t="s">
        <v>39</v>
      </c>
      <c r="C258" s="226" t="s">
        <v>19</v>
      </c>
      <c r="D258" s="226" t="s">
        <v>40</v>
      </c>
      <c r="E258" s="283" t="s">
        <v>1451</v>
      </c>
      <c r="F258" s="269" t="s">
        <v>2501</v>
      </c>
      <c r="G258" s="274" t="s">
        <v>43</v>
      </c>
      <c r="H258" s="269" t="s">
        <v>44</v>
      </c>
      <c r="I258" s="269"/>
      <c r="J258" s="274" t="s">
        <v>43</v>
      </c>
      <c r="K258" s="269" t="s">
        <v>44</v>
      </c>
      <c r="L258" s="269"/>
      <c r="M258" s="269"/>
      <c r="N258" s="319">
        <v>430</v>
      </c>
      <c r="O258" s="228">
        <v>41806</v>
      </c>
      <c r="P258" s="228">
        <v>41823</v>
      </c>
      <c r="Q258" s="361">
        <v>430</v>
      </c>
    </row>
    <row r="259" spans="1:17" ht="14.25">
      <c r="A259" s="269" t="s">
        <v>1907</v>
      </c>
      <c r="B259" s="226" t="s">
        <v>39</v>
      </c>
      <c r="C259" s="226" t="s">
        <v>19</v>
      </c>
      <c r="D259" s="226" t="s">
        <v>40</v>
      </c>
      <c r="E259" s="283" t="s">
        <v>1441</v>
      </c>
      <c r="F259" s="295" t="s">
        <v>2501</v>
      </c>
      <c r="G259" s="293" t="s">
        <v>1318</v>
      </c>
      <c r="H259" s="269" t="s">
        <v>1367</v>
      </c>
      <c r="I259" s="269"/>
      <c r="J259" s="293" t="s">
        <v>1318</v>
      </c>
      <c r="K259" s="269" t="s">
        <v>1367</v>
      </c>
      <c r="L259" s="269"/>
      <c r="M259" s="269"/>
      <c r="N259" s="319">
        <v>210.48</v>
      </c>
      <c r="O259" s="228">
        <v>41806</v>
      </c>
      <c r="P259" s="228">
        <v>41815</v>
      </c>
      <c r="Q259" s="361">
        <v>210.48</v>
      </c>
    </row>
    <row r="260" spans="1:17" ht="14.25">
      <c r="A260" s="269" t="s">
        <v>1908</v>
      </c>
      <c r="B260" s="226" t="s">
        <v>39</v>
      </c>
      <c r="C260" s="226" t="s">
        <v>19</v>
      </c>
      <c r="D260" s="226" t="s">
        <v>40</v>
      </c>
      <c r="E260" s="283" t="s">
        <v>1452</v>
      </c>
      <c r="F260" s="295" t="s">
        <v>2501</v>
      </c>
      <c r="G260" s="274" t="s">
        <v>1211</v>
      </c>
      <c r="H260" s="269" t="s">
        <v>1212</v>
      </c>
      <c r="I260" s="269"/>
      <c r="J260" s="274" t="s">
        <v>1211</v>
      </c>
      <c r="K260" s="269" t="s">
        <v>1212</v>
      </c>
      <c r="L260" s="269"/>
      <c r="M260" s="269"/>
      <c r="N260" s="319">
        <v>124.39</v>
      </c>
      <c r="O260" s="228">
        <v>41803</v>
      </c>
      <c r="P260" s="228">
        <v>41815</v>
      </c>
      <c r="Q260" s="361">
        <v>0</v>
      </c>
    </row>
    <row r="261" spans="1:17" ht="14.25">
      <c r="A261" s="269" t="s">
        <v>1909</v>
      </c>
      <c r="B261" s="226" t="s">
        <v>39</v>
      </c>
      <c r="C261" s="226" t="s">
        <v>19</v>
      </c>
      <c r="D261" s="226" t="s">
        <v>40</v>
      </c>
      <c r="E261" s="283" t="s">
        <v>1453</v>
      </c>
      <c r="F261" s="295" t="s">
        <v>2501</v>
      </c>
      <c r="G261" s="293" t="s">
        <v>1318</v>
      </c>
      <c r="H261" s="269" t="s">
        <v>1367</v>
      </c>
      <c r="I261" s="269"/>
      <c r="J261" s="293" t="s">
        <v>1318</v>
      </c>
      <c r="K261" s="269" t="s">
        <v>1367</v>
      </c>
      <c r="L261" s="269"/>
      <c r="M261" s="269"/>
      <c r="N261" s="319">
        <v>37.26</v>
      </c>
      <c r="O261" s="228">
        <v>41807</v>
      </c>
      <c r="P261" s="228">
        <v>41810</v>
      </c>
      <c r="Q261" s="361">
        <v>37.26</v>
      </c>
    </row>
    <row r="262" spans="1:17" ht="42.75">
      <c r="A262" s="269" t="s">
        <v>1910</v>
      </c>
      <c r="B262" s="226" t="s">
        <v>39</v>
      </c>
      <c r="C262" s="226" t="s">
        <v>19</v>
      </c>
      <c r="D262" s="226" t="s">
        <v>40</v>
      </c>
      <c r="E262" s="283" t="s">
        <v>1454</v>
      </c>
      <c r="F262" s="279" t="s">
        <v>2376</v>
      </c>
      <c r="G262" s="292" t="s">
        <v>1455</v>
      </c>
      <c r="H262" s="303" t="s">
        <v>1456</v>
      </c>
      <c r="I262" s="303"/>
      <c r="J262" s="292" t="s">
        <v>1691</v>
      </c>
      <c r="K262" s="283" t="s">
        <v>1677</v>
      </c>
      <c r="L262" s="283"/>
      <c r="M262" s="283"/>
      <c r="N262" s="319">
        <v>680</v>
      </c>
      <c r="O262" s="228">
        <v>41801</v>
      </c>
      <c r="P262" s="228">
        <v>41813</v>
      </c>
      <c r="Q262" s="375">
        <v>680</v>
      </c>
    </row>
    <row r="263" spans="1:17" ht="14.25">
      <c r="A263" s="269" t="s">
        <v>1911</v>
      </c>
      <c r="B263" s="226" t="s">
        <v>39</v>
      </c>
      <c r="C263" s="226" t="s">
        <v>19</v>
      </c>
      <c r="D263" s="226" t="s">
        <v>40</v>
      </c>
      <c r="E263" s="283" t="s">
        <v>1457</v>
      </c>
      <c r="F263" s="295" t="s">
        <v>2501</v>
      </c>
      <c r="G263" s="293" t="s">
        <v>1318</v>
      </c>
      <c r="H263" s="269" t="s">
        <v>1367</v>
      </c>
      <c r="I263" s="269"/>
      <c r="J263" s="293" t="s">
        <v>1318</v>
      </c>
      <c r="K263" s="269" t="s">
        <v>1367</v>
      </c>
      <c r="L263" s="269"/>
      <c r="M263" s="269"/>
      <c r="N263" s="319">
        <v>527.85</v>
      </c>
      <c r="O263" s="228">
        <v>41813</v>
      </c>
      <c r="P263" s="228">
        <v>41822</v>
      </c>
      <c r="Q263" s="361">
        <v>527.85</v>
      </c>
    </row>
    <row r="264" spans="1:17" ht="71.25">
      <c r="A264" s="269" t="s">
        <v>1912</v>
      </c>
      <c r="B264" s="226" t="s">
        <v>39</v>
      </c>
      <c r="C264" s="226" t="s">
        <v>19</v>
      </c>
      <c r="D264" s="226" t="s">
        <v>40</v>
      </c>
      <c r="E264" s="303" t="s">
        <v>1458</v>
      </c>
      <c r="F264" s="314" t="s">
        <v>2376</v>
      </c>
      <c r="G264" s="325" t="s">
        <v>1459</v>
      </c>
      <c r="H264" s="326" t="s">
        <v>1460</v>
      </c>
      <c r="I264" s="326"/>
      <c r="J264" s="296" t="s">
        <v>739</v>
      </c>
      <c r="K264" s="283" t="s">
        <v>1264</v>
      </c>
      <c r="L264" s="283"/>
      <c r="M264" s="283"/>
      <c r="N264" s="319">
        <v>4800</v>
      </c>
      <c r="O264" s="228">
        <v>41782</v>
      </c>
      <c r="P264" s="228">
        <v>41849</v>
      </c>
      <c r="Q264" s="375">
        <v>4800</v>
      </c>
    </row>
    <row r="265" spans="1:17" ht="14.25">
      <c r="A265" s="269" t="s">
        <v>1913</v>
      </c>
      <c r="B265" s="226" t="s">
        <v>39</v>
      </c>
      <c r="C265" s="226" t="s">
        <v>19</v>
      </c>
      <c r="D265" s="226" t="s">
        <v>40</v>
      </c>
      <c r="E265" s="269" t="s">
        <v>1288</v>
      </c>
      <c r="F265" s="269" t="s">
        <v>2501</v>
      </c>
      <c r="G265" s="272" t="s">
        <v>745</v>
      </c>
      <c r="H265" s="283" t="s">
        <v>1245</v>
      </c>
      <c r="I265" s="283"/>
      <c r="J265" s="272" t="s">
        <v>745</v>
      </c>
      <c r="K265" s="269" t="s">
        <v>1245</v>
      </c>
      <c r="L265" s="269"/>
      <c r="M265" s="269"/>
      <c r="N265" s="319">
        <v>90</v>
      </c>
      <c r="O265" s="228">
        <v>41796</v>
      </c>
      <c r="P265" s="228">
        <v>41800</v>
      </c>
      <c r="Q265" s="361">
        <v>90</v>
      </c>
    </row>
    <row r="266" spans="1:17" ht="14.25">
      <c r="A266" s="269" t="s">
        <v>1914</v>
      </c>
      <c r="B266" s="226" t="s">
        <v>39</v>
      </c>
      <c r="C266" s="226" t="s">
        <v>19</v>
      </c>
      <c r="D266" s="226" t="s">
        <v>40</v>
      </c>
      <c r="E266" s="278" t="s">
        <v>1461</v>
      </c>
      <c r="F266" s="278" t="s">
        <v>2502</v>
      </c>
      <c r="G266" s="293" t="s">
        <v>802</v>
      </c>
      <c r="H266" s="269" t="s">
        <v>803</v>
      </c>
      <c r="I266" s="269"/>
      <c r="J266" s="296" t="s">
        <v>802</v>
      </c>
      <c r="K266" s="283" t="s">
        <v>803</v>
      </c>
      <c r="L266" s="283"/>
      <c r="M266" s="283"/>
      <c r="N266" s="319">
        <v>191.72</v>
      </c>
      <c r="O266" s="228">
        <v>41796</v>
      </c>
      <c r="P266" s="228">
        <v>41803</v>
      </c>
      <c r="Q266" s="375">
        <v>191.72</v>
      </c>
    </row>
    <row r="267" spans="1:17" ht="14.25">
      <c r="A267" s="269" t="s">
        <v>1915</v>
      </c>
      <c r="B267" s="226" t="s">
        <v>39</v>
      </c>
      <c r="C267" s="226" t="s">
        <v>19</v>
      </c>
      <c r="D267" s="226" t="s">
        <v>40</v>
      </c>
      <c r="E267" s="269" t="s">
        <v>1462</v>
      </c>
      <c r="F267" s="278" t="s">
        <v>2502</v>
      </c>
      <c r="G267" s="296" t="s">
        <v>1463</v>
      </c>
      <c r="H267" s="269" t="s">
        <v>1464</v>
      </c>
      <c r="I267" s="269"/>
      <c r="J267" s="296" t="s">
        <v>1463</v>
      </c>
      <c r="K267" s="269" t="s">
        <v>1464</v>
      </c>
      <c r="L267" s="269"/>
      <c r="M267" s="269"/>
      <c r="N267" s="319">
        <v>85</v>
      </c>
      <c r="O267" s="228">
        <v>41796</v>
      </c>
      <c r="P267" s="228">
        <v>41803</v>
      </c>
      <c r="Q267" s="361">
        <v>85</v>
      </c>
    </row>
    <row r="268" spans="1:17" ht="14.25">
      <c r="A268" s="269" t="s">
        <v>1916</v>
      </c>
      <c r="B268" s="226" t="s">
        <v>39</v>
      </c>
      <c r="C268" s="226" t="s">
        <v>19</v>
      </c>
      <c r="D268" s="226" t="s">
        <v>40</v>
      </c>
      <c r="E268" s="269" t="s">
        <v>1465</v>
      </c>
      <c r="F268" s="278" t="s">
        <v>2502</v>
      </c>
      <c r="G268" s="272" t="s">
        <v>1466</v>
      </c>
      <c r="H268" s="269" t="s">
        <v>1467</v>
      </c>
      <c r="I268" s="269"/>
      <c r="J268" s="296" t="s">
        <v>1466</v>
      </c>
      <c r="K268" s="269" t="s">
        <v>1467</v>
      </c>
      <c r="L268" s="269"/>
      <c r="M268" s="269"/>
      <c r="N268" s="319">
        <v>225</v>
      </c>
      <c r="O268" s="228">
        <v>41799</v>
      </c>
      <c r="P268" s="228">
        <v>41803</v>
      </c>
      <c r="Q268" s="361">
        <v>225</v>
      </c>
    </row>
    <row r="269" spans="1:17" ht="14.25">
      <c r="A269" s="269" t="s">
        <v>1917</v>
      </c>
      <c r="B269" s="226" t="s">
        <v>39</v>
      </c>
      <c r="C269" s="226" t="s">
        <v>19</v>
      </c>
      <c r="D269" s="226" t="s">
        <v>40</v>
      </c>
      <c r="E269" s="283" t="s">
        <v>1468</v>
      </c>
      <c r="F269" s="278" t="s">
        <v>2502</v>
      </c>
      <c r="G269" s="277" t="s">
        <v>785</v>
      </c>
      <c r="H269" s="269" t="s">
        <v>786</v>
      </c>
      <c r="I269" s="269"/>
      <c r="J269" s="277" t="s">
        <v>785</v>
      </c>
      <c r="K269" s="269" t="s">
        <v>786</v>
      </c>
      <c r="L269" s="269"/>
      <c r="M269" s="269"/>
      <c r="N269" s="319">
        <v>518.12</v>
      </c>
      <c r="O269" s="228">
        <v>41799</v>
      </c>
      <c r="P269" s="228">
        <v>41803</v>
      </c>
      <c r="Q269" s="361">
        <v>518.12</v>
      </c>
    </row>
    <row r="270" spans="1:17" ht="14.25">
      <c r="A270" s="269" t="s">
        <v>1918</v>
      </c>
      <c r="B270" s="226" t="s">
        <v>39</v>
      </c>
      <c r="C270" s="226" t="s">
        <v>19</v>
      </c>
      <c r="D270" s="226" t="s">
        <v>40</v>
      </c>
      <c r="E270" s="283" t="s">
        <v>1469</v>
      </c>
      <c r="F270" s="278" t="s">
        <v>2502</v>
      </c>
      <c r="G270" s="296" t="s">
        <v>1463</v>
      </c>
      <c r="H270" s="269" t="s">
        <v>1464</v>
      </c>
      <c r="I270" s="269"/>
      <c r="J270" s="296" t="s">
        <v>1463</v>
      </c>
      <c r="K270" s="269" t="s">
        <v>1464</v>
      </c>
      <c r="L270" s="269"/>
      <c r="M270" s="269"/>
      <c r="N270" s="319">
        <v>49.95</v>
      </c>
      <c r="O270" s="228">
        <v>41800</v>
      </c>
      <c r="P270" s="228">
        <v>41803</v>
      </c>
      <c r="Q270" s="361">
        <v>49.95</v>
      </c>
    </row>
    <row r="271" spans="1:17" ht="42.75">
      <c r="A271" s="269" t="s">
        <v>1919</v>
      </c>
      <c r="B271" s="226" t="s">
        <v>39</v>
      </c>
      <c r="C271" s="226" t="s">
        <v>19</v>
      </c>
      <c r="D271" s="226" t="s">
        <v>40</v>
      </c>
      <c r="E271" s="269" t="s">
        <v>1470</v>
      </c>
      <c r="F271" s="314" t="s">
        <v>2376</v>
      </c>
      <c r="G271" s="303" t="s">
        <v>1471</v>
      </c>
      <c r="H271" s="303" t="s">
        <v>1472</v>
      </c>
      <c r="I271" s="303"/>
      <c r="J271" s="283" t="s">
        <v>1692</v>
      </c>
      <c r="K271" s="283" t="s">
        <v>1693</v>
      </c>
      <c r="L271" s="283"/>
      <c r="M271" s="283"/>
      <c r="N271" s="319">
        <v>137.5</v>
      </c>
      <c r="O271" s="228">
        <v>41802</v>
      </c>
      <c r="P271" s="228">
        <v>41813</v>
      </c>
      <c r="Q271" s="375">
        <v>137.5</v>
      </c>
    </row>
    <row r="272" spans="1:17" ht="14.25">
      <c r="A272" s="269" t="s">
        <v>1920</v>
      </c>
      <c r="B272" s="226" t="s">
        <v>39</v>
      </c>
      <c r="C272" s="226" t="s">
        <v>19</v>
      </c>
      <c r="D272" s="226" t="s">
        <v>40</v>
      </c>
      <c r="E272" s="269" t="s">
        <v>2091</v>
      </c>
      <c r="F272" s="269" t="s">
        <v>2501</v>
      </c>
      <c r="G272" s="296" t="s">
        <v>756</v>
      </c>
      <c r="H272" s="283" t="s">
        <v>1473</v>
      </c>
      <c r="I272" s="283"/>
      <c r="J272" s="296" t="s">
        <v>756</v>
      </c>
      <c r="K272" s="283" t="s">
        <v>1473</v>
      </c>
      <c r="L272" s="283"/>
      <c r="M272" s="283"/>
      <c r="N272" s="319">
        <v>79</v>
      </c>
      <c r="O272" s="228">
        <v>41803</v>
      </c>
      <c r="P272" s="228">
        <v>41807</v>
      </c>
      <c r="Q272" s="375">
        <v>79</v>
      </c>
    </row>
    <row r="273" spans="1:17" ht="14.25">
      <c r="A273" s="269" t="s">
        <v>1921</v>
      </c>
      <c r="B273" s="226" t="s">
        <v>39</v>
      </c>
      <c r="C273" s="226" t="s">
        <v>19</v>
      </c>
      <c r="D273" s="226" t="s">
        <v>40</v>
      </c>
      <c r="E273" s="269" t="s">
        <v>1474</v>
      </c>
      <c r="F273" s="269" t="s">
        <v>2501</v>
      </c>
      <c r="G273" s="296" t="s">
        <v>1425</v>
      </c>
      <c r="H273" s="283" t="s">
        <v>1475</v>
      </c>
      <c r="I273" s="283"/>
      <c r="J273" s="296" t="s">
        <v>1425</v>
      </c>
      <c r="K273" s="283" t="s">
        <v>1475</v>
      </c>
      <c r="L273" s="283"/>
      <c r="M273" s="283"/>
      <c r="N273" s="319">
        <v>59</v>
      </c>
      <c r="O273" s="228">
        <v>41809</v>
      </c>
      <c r="P273" s="228">
        <v>41817</v>
      </c>
      <c r="Q273" s="375">
        <v>0</v>
      </c>
    </row>
    <row r="274" spans="1:17" ht="14.25">
      <c r="A274" s="269" t="s">
        <v>1922</v>
      </c>
      <c r="B274" s="226" t="s">
        <v>39</v>
      </c>
      <c r="C274" s="226" t="s">
        <v>19</v>
      </c>
      <c r="D274" s="226" t="s">
        <v>40</v>
      </c>
      <c r="E274" s="283" t="s">
        <v>1476</v>
      </c>
      <c r="F274" s="295" t="s">
        <v>2501</v>
      </c>
      <c r="G274" s="293" t="s">
        <v>1318</v>
      </c>
      <c r="H274" s="269" t="s">
        <v>1367</v>
      </c>
      <c r="I274" s="269"/>
      <c r="J274" s="293" t="s">
        <v>1318</v>
      </c>
      <c r="K274" s="269" t="s">
        <v>1367</v>
      </c>
      <c r="L274" s="269"/>
      <c r="M274" s="269"/>
      <c r="N274" s="319">
        <v>35.08</v>
      </c>
      <c r="O274" s="228">
        <v>41814</v>
      </c>
      <c r="P274" s="228">
        <v>41815</v>
      </c>
      <c r="Q274" s="361">
        <v>35.08</v>
      </c>
    </row>
    <row r="275" spans="1:17" ht="14.25">
      <c r="A275" s="269" t="s">
        <v>1923</v>
      </c>
      <c r="B275" s="226" t="s">
        <v>39</v>
      </c>
      <c r="C275" s="226" t="s">
        <v>19</v>
      </c>
      <c r="D275" s="226" t="s">
        <v>40</v>
      </c>
      <c r="E275" s="283" t="s">
        <v>1477</v>
      </c>
      <c r="F275" s="295" t="s">
        <v>2501</v>
      </c>
      <c r="G275" s="293" t="s">
        <v>745</v>
      </c>
      <c r="H275" s="283" t="s">
        <v>1245</v>
      </c>
      <c r="I275" s="283"/>
      <c r="J275" s="293" t="s">
        <v>745</v>
      </c>
      <c r="K275" s="283" t="s">
        <v>1245</v>
      </c>
      <c r="L275" s="283"/>
      <c r="M275" s="283"/>
      <c r="N275" s="319">
        <v>101.44</v>
      </c>
      <c r="O275" s="228">
        <v>41806</v>
      </c>
      <c r="P275" s="228">
        <v>41820</v>
      </c>
      <c r="Q275" s="375">
        <v>101.44</v>
      </c>
    </row>
    <row r="276" spans="1:17" ht="14.25">
      <c r="A276" s="269" t="s">
        <v>1924</v>
      </c>
      <c r="B276" s="226" t="s">
        <v>39</v>
      </c>
      <c r="C276" s="226" t="s">
        <v>19</v>
      </c>
      <c r="D276" s="226" t="s">
        <v>40</v>
      </c>
      <c r="E276" s="283" t="s">
        <v>1478</v>
      </c>
      <c r="F276" s="283" t="s">
        <v>2501</v>
      </c>
      <c r="G276" s="273" t="s">
        <v>56</v>
      </c>
      <c r="H276" s="283" t="s">
        <v>1479</v>
      </c>
      <c r="I276" s="283"/>
      <c r="J276" s="273" t="s">
        <v>56</v>
      </c>
      <c r="K276" s="283" t="s">
        <v>1479</v>
      </c>
      <c r="L276" s="283"/>
      <c r="M276" s="283"/>
      <c r="N276" s="319">
        <v>624</v>
      </c>
      <c r="O276" s="228">
        <v>41822</v>
      </c>
      <c r="P276" s="228">
        <v>41836</v>
      </c>
      <c r="Q276" s="375">
        <v>624</v>
      </c>
    </row>
    <row r="277" spans="1:17" ht="14.25">
      <c r="A277" s="269" t="s">
        <v>1925</v>
      </c>
      <c r="B277" s="226" t="s">
        <v>39</v>
      </c>
      <c r="C277" s="226" t="s">
        <v>19</v>
      </c>
      <c r="D277" s="226" t="s">
        <v>40</v>
      </c>
      <c r="E277" s="283" t="s">
        <v>1480</v>
      </c>
      <c r="F277" s="283" t="s">
        <v>2501</v>
      </c>
      <c r="G277" s="273" t="s">
        <v>56</v>
      </c>
      <c r="H277" s="283" t="s">
        <v>1479</v>
      </c>
      <c r="I277" s="283"/>
      <c r="J277" s="273" t="s">
        <v>56</v>
      </c>
      <c r="K277" s="283" t="s">
        <v>1479</v>
      </c>
      <c r="L277" s="283"/>
      <c r="M277" s="283"/>
      <c r="N277" s="319">
        <v>624</v>
      </c>
      <c r="O277" s="228">
        <v>41822</v>
      </c>
      <c r="P277" s="228">
        <v>42004</v>
      </c>
      <c r="Q277" s="375">
        <v>624</v>
      </c>
    </row>
    <row r="278" spans="1:17" ht="42.75">
      <c r="A278" s="269" t="s">
        <v>1926</v>
      </c>
      <c r="B278" s="226" t="s">
        <v>39</v>
      </c>
      <c r="C278" s="226" t="s">
        <v>19</v>
      </c>
      <c r="D278" s="226" t="s">
        <v>40</v>
      </c>
      <c r="E278" s="311" t="s">
        <v>1481</v>
      </c>
      <c r="F278" s="255" t="s">
        <v>1174</v>
      </c>
      <c r="G278" s="327">
        <v>2575080045</v>
      </c>
      <c r="H278" s="269" t="s">
        <v>1482</v>
      </c>
      <c r="I278" s="270"/>
      <c r="J278" s="286">
        <v>2575080045</v>
      </c>
      <c r="K278" s="269" t="s">
        <v>1482</v>
      </c>
      <c r="L278" s="269"/>
      <c r="M278" s="269"/>
      <c r="N278" s="319">
        <v>8700</v>
      </c>
      <c r="O278" s="228">
        <v>41821</v>
      </c>
      <c r="P278" s="228">
        <v>41912</v>
      </c>
      <c r="Q278" s="361">
        <v>8700</v>
      </c>
    </row>
    <row r="279" spans="1:17" ht="14.25">
      <c r="A279" s="269" t="s">
        <v>1927</v>
      </c>
      <c r="B279" s="226" t="s">
        <v>39</v>
      </c>
      <c r="C279" s="226" t="s">
        <v>19</v>
      </c>
      <c r="D279" s="226" t="s">
        <v>40</v>
      </c>
      <c r="E279" s="269" t="s">
        <v>2451</v>
      </c>
      <c r="F279" s="278" t="s">
        <v>1133</v>
      </c>
      <c r="G279" s="266" t="s">
        <v>1483</v>
      </c>
      <c r="H279" s="269" t="s">
        <v>1484</v>
      </c>
      <c r="I279" s="270"/>
      <c r="J279" s="266" t="s">
        <v>1483</v>
      </c>
      <c r="K279" s="269" t="s">
        <v>1484</v>
      </c>
      <c r="L279" s="269"/>
      <c r="M279" s="269"/>
      <c r="N279" s="319">
        <v>25000</v>
      </c>
      <c r="O279" s="228">
        <v>41824</v>
      </c>
      <c r="P279" s="228">
        <v>42004</v>
      </c>
      <c r="Q279" s="361">
        <v>5125.13</v>
      </c>
    </row>
    <row r="280" spans="1:17" ht="14.25">
      <c r="A280" s="269" t="s">
        <v>2092</v>
      </c>
      <c r="B280" s="226" t="s">
        <v>39</v>
      </c>
      <c r="C280" s="226" t="s">
        <v>19</v>
      </c>
      <c r="D280" s="226" t="s">
        <v>40</v>
      </c>
      <c r="E280" s="278" t="s">
        <v>2446</v>
      </c>
      <c r="F280" s="278" t="s">
        <v>1133</v>
      </c>
      <c r="G280" s="236" t="s">
        <v>1485</v>
      </c>
      <c r="H280" s="269" t="s">
        <v>1486</v>
      </c>
      <c r="I280" s="270"/>
      <c r="J280" s="236" t="s">
        <v>1485</v>
      </c>
      <c r="K280" s="269" t="s">
        <v>1694</v>
      </c>
      <c r="L280" s="269"/>
      <c r="M280" s="269"/>
      <c r="N280" s="319">
        <v>11000</v>
      </c>
      <c r="O280" s="228">
        <v>41820</v>
      </c>
      <c r="P280" s="228">
        <v>42004</v>
      </c>
      <c r="Q280" s="361">
        <v>4489.84</v>
      </c>
    </row>
    <row r="281" spans="1:17" ht="14.25">
      <c r="A281" s="269" t="s">
        <v>1928</v>
      </c>
      <c r="B281" s="226" t="s">
        <v>39</v>
      </c>
      <c r="C281" s="226" t="s">
        <v>19</v>
      </c>
      <c r="D281" s="226" t="s">
        <v>40</v>
      </c>
      <c r="E281" s="283" t="s">
        <v>1487</v>
      </c>
      <c r="F281" s="295" t="s">
        <v>2501</v>
      </c>
      <c r="G281" s="293" t="s">
        <v>745</v>
      </c>
      <c r="H281" s="283" t="s">
        <v>1245</v>
      </c>
      <c r="I281" s="283"/>
      <c r="J281" s="293" t="s">
        <v>745</v>
      </c>
      <c r="K281" s="283" t="s">
        <v>1245</v>
      </c>
      <c r="L281" s="283"/>
      <c r="M281" s="283"/>
      <c r="N281" s="319">
        <v>315.66</v>
      </c>
      <c r="O281" s="228">
        <v>41828</v>
      </c>
      <c r="P281" s="228">
        <v>41834</v>
      </c>
      <c r="Q281" s="375">
        <v>315.66</v>
      </c>
    </row>
    <row r="282" spans="1:17" ht="14.25">
      <c r="A282" s="269" t="s">
        <v>1929</v>
      </c>
      <c r="B282" s="226" t="s">
        <v>39</v>
      </c>
      <c r="C282" s="226" t="s">
        <v>19</v>
      </c>
      <c r="D282" s="226" t="s">
        <v>40</v>
      </c>
      <c r="E282" s="283" t="s">
        <v>1488</v>
      </c>
      <c r="F282" s="295" t="s">
        <v>2501</v>
      </c>
      <c r="G282" s="293" t="s">
        <v>1489</v>
      </c>
      <c r="H282" s="283" t="s">
        <v>836</v>
      </c>
      <c r="I282" s="283"/>
      <c r="J282" s="293" t="s">
        <v>1489</v>
      </c>
      <c r="K282" s="283" t="s">
        <v>836</v>
      </c>
      <c r="L282" s="283"/>
      <c r="M282" s="283"/>
      <c r="N282" s="319">
        <v>54.8</v>
      </c>
      <c r="O282" s="228">
        <v>41828</v>
      </c>
      <c r="P282" s="228">
        <v>41830</v>
      </c>
      <c r="Q282" s="375">
        <v>54.8</v>
      </c>
    </row>
    <row r="283" spans="1:17" ht="14.25">
      <c r="A283" s="269" t="s">
        <v>2034</v>
      </c>
      <c r="B283" s="226" t="s">
        <v>39</v>
      </c>
      <c r="C283" s="226" t="s">
        <v>19</v>
      </c>
      <c r="D283" s="226" t="s">
        <v>40</v>
      </c>
      <c r="E283" s="283" t="s">
        <v>1490</v>
      </c>
      <c r="F283" s="295" t="s">
        <v>2501</v>
      </c>
      <c r="G283" s="293" t="s">
        <v>1318</v>
      </c>
      <c r="H283" s="269" t="s">
        <v>1367</v>
      </c>
      <c r="I283" s="269"/>
      <c r="J283" s="293" t="s">
        <v>1318</v>
      </c>
      <c r="K283" s="269" t="s">
        <v>1367</v>
      </c>
      <c r="L283" s="269"/>
      <c r="M283" s="269"/>
      <c r="N283" s="319">
        <v>22.95</v>
      </c>
      <c r="O283" s="228">
        <v>41831</v>
      </c>
      <c r="P283" s="228">
        <v>41836</v>
      </c>
      <c r="Q283" s="361">
        <v>22.95</v>
      </c>
    </row>
    <row r="284" spans="1:17" ht="14.25">
      <c r="A284" s="269" t="s">
        <v>1930</v>
      </c>
      <c r="B284" s="226" t="s">
        <v>39</v>
      </c>
      <c r="C284" s="226" t="s">
        <v>19</v>
      </c>
      <c r="D284" s="226" t="s">
        <v>40</v>
      </c>
      <c r="E284" s="283" t="s">
        <v>1491</v>
      </c>
      <c r="F284" s="295" t="s">
        <v>2501</v>
      </c>
      <c r="G284" s="293" t="s">
        <v>1318</v>
      </c>
      <c r="H284" s="269" t="s">
        <v>1367</v>
      </c>
      <c r="I284" s="269"/>
      <c r="J284" s="293" t="s">
        <v>1318</v>
      </c>
      <c r="K284" s="269" t="s">
        <v>1367</v>
      </c>
      <c r="L284" s="269"/>
      <c r="M284" s="269"/>
      <c r="N284" s="319">
        <v>550.8</v>
      </c>
      <c r="O284" s="228">
        <v>41829</v>
      </c>
      <c r="P284" s="228">
        <v>41835</v>
      </c>
      <c r="Q284" s="361">
        <v>550.8</v>
      </c>
    </row>
    <row r="285" spans="1:17" ht="14.25">
      <c r="A285" s="269" t="s">
        <v>1931</v>
      </c>
      <c r="B285" s="226" t="s">
        <v>39</v>
      </c>
      <c r="C285" s="226" t="s">
        <v>19</v>
      </c>
      <c r="D285" s="226" t="s">
        <v>40</v>
      </c>
      <c r="E285" s="283" t="s">
        <v>1492</v>
      </c>
      <c r="F285" s="295" t="s">
        <v>2501</v>
      </c>
      <c r="G285" s="293" t="s">
        <v>745</v>
      </c>
      <c r="H285" s="283" t="s">
        <v>1245</v>
      </c>
      <c r="I285" s="283"/>
      <c r="J285" s="293" t="s">
        <v>745</v>
      </c>
      <c r="K285" s="283" t="s">
        <v>1245</v>
      </c>
      <c r="L285" s="283"/>
      <c r="M285" s="283"/>
      <c r="N285" s="319">
        <v>133.37</v>
      </c>
      <c r="O285" s="228">
        <v>41829</v>
      </c>
      <c r="P285" s="228">
        <v>41835</v>
      </c>
      <c r="Q285" s="375">
        <v>133.37</v>
      </c>
    </row>
    <row r="286" spans="1:17" ht="14.25">
      <c r="A286" s="269" t="s">
        <v>1932</v>
      </c>
      <c r="B286" s="226" t="s">
        <v>39</v>
      </c>
      <c r="C286" s="226" t="s">
        <v>19</v>
      </c>
      <c r="D286" s="226" t="s">
        <v>40</v>
      </c>
      <c r="E286" s="283" t="s">
        <v>1252</v>
      </c>
      <c r="F286" s="295" t="s">
        <v>2501</v>
      </c>
      <c r="G286" s="293" t="s">
        <v>745</v>
      </c>
      <c r="H286" s="283" t="s">
        <v>1245</v>
      </c>
      <c r="I286" s="283"/>
      <c r="J286" s="293" t="s">
        <v>745</v>
      </c>
      <c r="K286" s="283" t="s">
        <v>1245</v>
      </c>
      <c r="L286" s="283"/>
      <c r="M286" s="283"/>
      <c r="N286" s="319">
        <v>162.89</v>
      </c>
      <c r="O286" s="228">
        <v>41829</v>
      </c>
      <c r="P286" s="228">
        <v>41831</v>
      </c>
      <c r="Q286" s="375">
        <v>162.89</v>
      </c>
    </row>
    <row r="287" spans="1:17" ht="14.25">
      <c r="A287" s="269" t="s">
        <v>1933</v>
      </c>
      <c r="B287" s="226" t="s">
        <v>39</v>
      </c>
      <c r="C287" s="226" t="s">
        <v>19</v>
      </c>
      <c r="D287" s="226" t="s">
        <v>40</v>
      </c>
      <c r="E287" s="283" t="s">
        <v>1493</v>
      </c>
      <c r="F287" s="295" t="s">
        <v>2501</v>
      </c>
      <c r="G287" s="293" t="s">
        <v>1318</v>
      </c>
      <c r="H287" s="269" t="s">
        <v>1367</v>
      </c>
      <c r="I287" s="269"/>
      <c r="J287" s="293" t="s">
        <v>1318</v>
      </c>
      <c r="K287" s="269" t="s">
        <v>1367</v>
      </c>
      <c r="L287" s="269"/>
      <c r="M287" s="269"/>
      <c r="N287" s="319">
        <v>200.34</v>
      </c>
      <c r="O287" s="228">
        <v>41829</v>
      </c>
      <c r="P287" s="228">
        <v>41835</v>
      </c>
      <c r="Q287" s="361">
        <v>200.34</v>
      </c>
    </row>
    <row r="288" spans="1:17" ht="14.25">
      <c r="A288" s="269" t="s">
        <v>1934</v>
      </c>
      <c r="B288" s="226" t="s">
        <v>39</v>
      </c>
      <c r="C288" s="226" t="s">
        <v>19</v>
      </c>
      <c r="D288" s="226" t="s">
        <v>40</v>
      </c>
      <c r="E288" s="283" t="s">
        <v>1494</v>
      </c>
      <c r="F288" s="295" t="s">
        <v>2501</v>
      </c>
      <c r="G288" s="293" t="s">
        <v>745</v>
      </c>
      <c r="H288" s="283" t="s">
        <v>1245</v>
      </c>
      <c r="I288" s="283"/>
      <c r="J288" s="293" t="s">
        <v>745</v>
      </c>
      <c r="K288" s="283" t="s">
        <v>1245</v>
      </c>
      <c r="L288" s="283"/>
      <c r="M288" s="283"/>
      <c r="N288" s="319">
        <v>384.07</v>
      </c>
      <c r="O288" s="228">
        <v>41830</v>
      </c>
      <c r="P288" s="228">
        <v>41837</v>
      </c>
      <c r="Q288" s="375">
        <v>384.06</v>
      </c>
    </row>
    <row r="289" spans="1:17" ht="14.25">
      <c r="A289" s="269" t="s">
        <v>1935</v>
      </c>
      <c r="B289" s="226" t="s">
        <v>39</v>
      </c>
      <c r="C289" s="226" t="s">
        <v>19</v>
      </c>
      <c r="D289" s="226" t="s">
        <v>40</v>
      </c>
      <c r="E289" s="283" t="s">
        <v>1495</v>
      </c>
      <c r="F289" s="295" t="s">
        <v>2501</v>
      </c>
      <c r="G289" s="293" t="s">
        <v>1318</v>
      </c>
      <c r="H289" s="269" t="s">
        <v>1367</v>
      </c>
      <c r="I289" s="269"/>
      <c r="J289" s="293" t="s">
        <v>1318</v>
      </c>
      <c r="K289" s="269" t="s">
        <v>1367</v>
      </c>
      <c r="L289" s="269"/>
      <c r="M289" s="269"/>
      <c r="N289" s="319">
        <v>103.5</v>
      </c>
      <c r="O289" s="228">
        <v>41834</v>
      </c>
      <c r="P289" s="228">
        <v>41836</v>
      </c>
      <c r="Q289" s="361">
        <v>103.5</v>
      </c>
    </row>
    <row r="290" spans="1:17" ht="14.25">
      <c r="A290" s="269" t="s">
        <v>1936</v>
      </c>
      <c r="B290" s="226" t="s">
        <v>39</v>
      </c>
      <c r="C290" s="226" t="s">
        <v>19</v>
      </c>
      <c r="D290" s="226" t="s">
        <v>40</v>
      </c>
      <c r="E290" s="283" t="s">
        <v>1496</v>
      </c>
      <c r="F290" s="295" t="s">
        <v>2501</v>
      </c>
      <c r="G290" s="293" t="s">
        <v>1318</v>
      </c>
      <c r="H290" s="269" t="s">
        <v>1367</v>
      </c>
      <c r="I290" s="269"/>
      <c r="J290" s="293" t="s">
        <v>1318</v>
      </c>
      <c r="K290" s="269" t="s">
        <v>1367</v>
      </c>
      <c r="L290" s="269"/>
      <c r="M290" s="269"/>
      <c r="N290" s="319">
        <v>23.64</v>
      </c>
      <c r="O290" s="228">
        <v>41830</v>
      </c>
      <c r="P290" s="228">
        <v>41836</v>
      </c>
      <c r="Q290" s="361">
        <v>23.64</v>
      </c>
    </row>
    <row r="291" spans="1:17" ht="14.25">
      <c r="A291" s="269" t="s">
        <v>1937</v>
      </c>
      <c r="B291" s="226" t="s">
        <v>39</v>
      </c>
      <c r="C291" s="226" t="s">
        <v>19</v>
      </c>
      <c r="D291" s="226" t="s">
        <v>40</v>
      </c>
      <c r="E291" s="283" t="s">
        <v>1497</v>
      </c>
      <c r="F291" s="295" t="s">
        <v>2501</v>
      </c>
      <c r="G291" s="242" t="s">
        <v>814</v>
      </c>
      <c r="H291" s="287" t="s">
        <v>1316</v>
      </c>
      <c r="I291" s="287"/>
      <c r="J291" s="242" t="s">
        <v>814</v>
      </c>
      <c r="K291" s="287" t="s">
        <v>1316</v>
      </c>
      <c r="L291" s="287"/>
      <c r="M291" s="287"/>
      <c r="N291" s="319">
        <v>568.8</v>
      </c>
      <c r="O291" s="228">
        <v>41834</v>
      </c>
      <c r="P291" s="228">
        <v>41849</v>
      </c>
      <c r="Q291" s="371">
        <v>568.8</v>
      </c>
    </row>
    <row r="292" spans="1:17" ht="14.25">
      <c r="A292" s="269" t="s">
        <v>1938</v>
      </c>
      <c r="B292" s="226" t="s">
        <v>39</v>
      </c>
      <c r="C292" s="226" t="s">
        <v>19</v>
      </c>
      <c r="D292" s="226" t="s">
        <v>40</v>
      </c>
      <c r="E292" s="283" t="s">
        <v>1498</v>
      </c>
      <c r="F292" s="295" t="s">
        <v>2501</v>
      </c>
      <c r="G292" s="282" t="s">
        <v>1248</v>
      </c>
      <c r="H292" s="269" t="s">
        <v>1249</v>
      </c>
      <c r="I292" s="269"/>
      <c r="J292" s="282" t="s">
        <v>1248</v>
      </c>
      <c r="K292" s="269" t="s">
        <v>1249</v>
      </c>
      <c r="L292" s="269"/>
      <c r="M292" s="269"/>
      <c r="N292" s="319">
        <v>502.35</v>
      </c>
      <c r="O292" s="228">
        <v>41834</v>
      </c>
      <c r="P292" s="228">
        <v>41849</v>
      </c>
      <c r="Q292" s="361">
        <v>502.35</v>
      </c>
    </row>
    <row r="293" spans="1:17" ht="14.25">
      <c r="A293" s="269" t="s">
        <v>1939</v>
      </c>
      <c r="B293" s="226" t="s">
        <v>39</v>
      </c>
      <c r="C293" s="226" t="s">
        <v>19</v>
      </c>
      <c r="D293" s="226" t="s">
        <v>40</v>
      </c>
      <c r="E293" s="283" t="s">
        <v>1499</v>
      </c>
      <c r="F293" s="278" t="s">
        <v>2502</v>
      </c>
      <c r="G293" s="296" t="s">
        <v>1500</v>
      </c>
      <c r="H293" s="283" t="s">
        <v>1501</v>
      </c>
      <c r="I293" s="283"/>
      <c r="J293" s="296" t="s">
        <v>1500</v>
      </c>
      <c r="K293" s="283" t="s">
        <v>1501</v>
      </c>
      <c r="L293" s="283"/>
      <c r="M293" s="283"/>
      <c r="N293" s="319">
        <v>55.77</v>
      </c>
      <c r="O293" s="228">
        <v>41835</v>
      </c>
      <c r="P293" s="228">
        <v>41838</v>
      </c>
      <c r="Q293" s="375">
        <v>55.77</v>
      </c>
    </row>
    <row r="294" spans="1:17" ht="14.25">
      <c r="A294" s="269" t="s">
        <v>1940</v>
      </c>
      <c r="B294" s="226" t="s">
        <v>39</v>
      </c>
      <c r="C294" s="226" t="s">
        <v>19</v>
      </c>
      <c r="D294" s="226" t="s">
        <v>40</v>
      </c>
      <c r="E294" s="283" t="s">
        <v>1502</v>
      </c>
      <c r="F294" s="295" t="s">
        <v>2501</v>
      </c>
      <c r="G294" s="293" t="s">
        <v>1503</v>
      </c>
      <c r="H294" s="283" t="s">
        <v>86</v>
      </c>
      <c r="I294" s="283"/>
      <c r="J294" s="293" t="s">
        <v>1503</v>
      </c>
      <c r="K294" s="283" t="s">
        <v>86</v>
      </c>
      <c r="L294" s="283"/>
      <c r="M294" s="283"/>
      <c r="N294" s="319">
        <v>220</v>
      </c>
      <c r="O294" s="228">
        <v>41835</v>
      </c>
      <c r="P294" s="228">
        <v>41844</v>
      </c>
      <c r="Q294" s="375">
        <v>0</v>
      </c>
    </row>
    <row r="295" spans="1:17" ht="14.25">
      <c r="A295" s="269" t="s">
        <v>1941</v>
      </c>
      <c r="B295" s="226" t="s">
        <v>39</v>
      </c>
      <c r="C295" s="226" t="s">
        <v>19</v>
      </c>
      <c r="D295" s="226" t="s">
        <v>40</v>
      </c>
      <c r="E295" s="283" t="s">
        <v>1504</v>
      </c>
      <c r="F295" s="295" t="s">
        <v>2501</v>
      </c>
      <c r="G295" s="293" t="s">
        <v>1503</v>
      </c>
      <c r="H295" s="283" t="s">
        <v>86</v>
      </c>
      <c r="I295" s="283"/>
      <c r="J295" s="293" t="s">
        <v>1503</v>
      </c>
      <c r="K295" s="283" t="s">
        <v>86</v>
      </c>
      <c r="L295" s="283"/>
      <c r="M295" s="283"/>
      <c r="N295" s="319">
        <v>480</v>
      </c>
      <c r="O295" s="228">
        <v>41835</v>
      </c>
      <c r="P295" s="228">
        <v>41844</v>
      </c>
      <c r="Q295" s="375">
        <v>0</v>
      </c>
    </row>
    <row r="296" spans="1:17" ht="42.75">
      <c r="A296" s="269" t="s">
        <v>1942</v>
      </c>
      <c r="B296" s="226" t="s">
        <v>39</v>
      </c>
      <c r="C296" s="226" t="s">
        <v>19</v>
      </c>
      <c r="D296" s="226" t="s">
        <v>40</v>
      </c>
      <c r="E296" s="283" t="s">
        <v>1505</v>
      </c>
      <c r="F296" s="278" t="s">
        <v>2502</v>
      </c>
      <c r="G296" s="296" t="s">
        <v>802</v>
      </c>
      <c r="H296" s="283" t="s">
        <v>803</v>
      </c>
      <c r="I296" s="283"/>
      <c r="J296" s="296" t="s">
        <v>802</v>
      </c>
      <c r="K296" s="303" t="s">
        <v>1695</v>
      </c>
      <c r="L296" s="303"/>
      <c r="M296" s="303"/>
      <c r="N296" s="319">
        <v>220</v>
      </c>
      <c r="O296" s="228">
        <v>41837</v>
      </c>
      <c r="P296" s="228">
        <v>41842</v>
      </c>
      <c r="Q296" s="376">
        <v>220</v>
      </c>
    </row>
    <row r="297" spans="1:17" ht="14.25">
      <c r="A297" s="269" t="s">
        <v>1943</v>
      </c>
      <c r="B297" s="226" t="s">
        <v>39</v>
      </c>
      <c r="C297" s="226" t="s">
        <v>19</v>
      </c>
      <c r="D297" s="226" t="s">
        <v>40</v>
      </c>
      <c r="E297" s="266" t="s">
        <v>1506</v>
      </c>
      <c r="F297" s="295" t="s">
        <v>2501</v>
      </c>
      <c r="G297" s="293" t="s">
        <v>67</v>
      </c>
      <c r="H297" s="283" t="s">
        <v>857</v>
      </c>
      <c r="I297" s="283"/>
      <c r="J297" s="293" t="s">
        <v>67</v>
      </c>
      <c r="K297" s="283" t="s">
        <v>857</v>
      </c>
      <c r="L297" s="283"/>
      <c r="M297" s="283"/>
      <c r="N297" s="319">
        <v>200</v>
      </c>
      <c r="O297" s="228">
        <v>41841</v>
      </c>
      <c r="P297" s="228">
        <v>41842</v>
      </c>
      <c r="Q297" s="375">
        <v>200</v>
      </c>
    </row>
    <row r="298" spans="1:17" ht="14.25">
      <c r="A298" s="269" t="s">
        <v>1944</v>
      </c>
      <c r="B298" s="226" t="s">
        <v>39</v>
      </c>
      <c r="C298" s="226" t="s">
        <v>19</v>
      </c>
      <c r="D298" s="226" t="s">
        <v>40</v>
      </c>
      <c r="E298" s="283" t="s">
        <v>1507</v>
      </c>
      <c r="F298" s="278" t="s">
        <v>2502</v>
      </c>
      <c r="G298" s="293" t="s">
        <v>1508</v>
      </c>
      <c r="H298" s="283" t="s">
        <v>1509</v>
      </c>
      <c r="I298" s="283"/>
      <c r="J298" s="293" t="s">
        <v>1508</v>
      </c>
      <c r="K298" s="283" t="s">
        <v>1509</v>
      </c>
      <c r="L298" s="283"/>
      <c r="M298" s="283"/>
      <c r="N298" s="319">
        <v>185.15</v>
      </c>
      <c r="O298" s="228">
        <v>41817</v>
      </c>
      <c r="P298" s="228">
        <v>41849</v>
      </c>
      <c r="Q298" s="375">
        <v>185.31</v>
      </c>
    </row>
    <row r="299" spans="1:17" ht="14.25">
      <c r="A299" s="269" t="s">
        <v>1945</v>
      </c>
      <c r="B299" s="226" t="s">
        <v>39</v>
      </c>
      <c r="C299" s="226" t="s">
        <v>19</v>
      </c>
      <c r="D299" s="226" t="s">
        <v>40</v>
      </c>
      <c r="E299" s="283" t="s">
        <v>1510</v>
      </c>
      <c r="F299" s="295" t="s">
        <v>2501</v>
      </c>
      <c r="G299" s="293" t="s">
        <v>1318</v>
      </c>
      <c r="H299" s="269" t="s">
        <v>1367</v>
      </c>
      <c r="I299" s="269"/>
      <c r="J299" s="293" t="s">
        <v>1318</v>
      </c>
      <c r="K299" s="269" t="s">
        <v>1367</v>
      </c>
      <c r="L299" s="269"/>
      <c r="M299" s="269"/>
      <c r="N299" s="319">
        <v>91.8</v>
      </c>
      <c r="O299" s="228">
        <v>41842</v>
      </c>
      <c r="P299" s="228">
        <v>41845</v>
      </c>
      <c r="Q299" s="361">
        <v>91.3</v>
      </c>
    </row>
    <row r="300" spans="1:17" ht="14.25">
      <c r="A300" s="269" t="s">
        <v>1946</v>
      </c>
      <c r="B300" s="226" t="s">
        <v>39</v>
      </c>
      <c r="C300" s="226" t="s">
        <v>19</v>
      </c>
      <c r="D300" s="226" t="s">
        <v>40</v>
      </c>
      <c r="E300" s="283" t="s">
        <v>1511</v>
      </c>
      <c r="F300" s="278" t="s">
        <v>2502</v>
      </c>
      <c r="G300" s="296" t="s">
        <v>1512</v>
      </c>
      <c r="H300" s="283" t="s">
        <v>1513</v>
      </c>
      <c r="I300" s="283"/>
      <c r="J300" s="296" t="s">
        <v>1512</v>
      </c>
      <c r="K300" s="283" t="s">
        <v>1513</v>
      </c>
      <c r="L300" s="283"/>
      <c r="M300" s="283"/>
      <c r="N300" s="319">
        <v>204</v>
      </c>
      <c r="O300" s="228">
        <v>41843</v>
      </c>
      <c r="P300" s="228">
        <v>41844</v>
      </c>
      <c r="Q300" s="375">
        <v>204</v>
      </c>
    </row>
    <row r="301" spans="1:17" ht="14.25">
      <c r="A301" s="269" t="s">
        <v>1947</v>
      </c>
      <c r="B301" s="226" t="s">
        <v>39</v>
      </c>
      <c r="C301" s="226" t="s">
        <v>19</v>
      </c>
      <c r="D301" s="226" t="s">
        <v>40</v>
      </c>
      <c r="E301" s="283" t="s">
        <v>1514</v>
      </c>
      <c r="F301" s="295" t="s">
        <v>2501</v>
      </c>
      <c r="G301" s="293" t="s">
        <v>1515</v>
      </c>
      <c r="H301" s="283" t="s">
        <v>1516</v>
      </c>
      <c r="I301" s="283"/>
      <c r="J301" s="293" t="s">
        <v>1515</v>
      </c>
      <c r="K301" s="283" t="s">
        <v>1516</v>
      </c>
      <c r="L301" s="283"/>
      <c r="M301" s="283"/>
      <c r="N301" s="319">
        <v>220</v>
      </c>
      <c r="O301" s="228">
        <v>41844</v>
      </c>
      <c r="P301" s="228">
        <v>41844</v>
      </c>
      <c r="Q301" s="375">
        <v>220</v>
      </c>
    </row>
    <row r="302" spans="1:17" ht="14.25">
      <c r="A302" s="269" t="s">
        <v>1948</v>
      </c>
      <c r="B302" s="226" t="s">
        <v>39</v>
      </c>
      <c r="C302" s="226" t="s">
        <v>19</v>
      </c>
      <c r="D302" s="226" t="s">
        <v>40</v>
      </c>
      <c r="E302" s="283" t="s">
        <v>1517</v>
      </c>
      <c r="F302" s="295" t="s">
        <v>2501</v>
      </c>
      <c r="G302" s="293" t="s">
        <v>1518</v>
      </c>
      <c r="H302" s="283" t="s">
        <v>1519</v>
      </c>
      <c r="I302" s="283"/>
      <c r="J302" s="293" t="s">
        <v>1518</v>
      </c>
      <c r="K302" s="283" t="s">
        <v>1519</v>
      </c>
      <c r="L302" s="283"/>
      <c r="M302" s="283"/>
      <c r="N302" s="319">
        <v>2380</v>
      </c>
      <c r="O302" s="228">
        <v>41844</v>
      </c>
      <c r="P302" s="228">
        <v>41850</v>
      </c>
      <c r="Q302" s="375">
        <v>2380</v>
      </c>
    </row>
    <row r="303" spans="1:17" ht="28.5">
      <c r="A303" s="269" t="s">
        <v>1949</v>
      </c>
      <c r="B303" s="226" t="s">
        <v>39</v>
      </c>
      <c r="C303" s="226" t="s">
        <v>19</v>
      </c>
      <c r="D303" s="226" t="s">
        <v>40</v>
      </c>
      <c r="E303" s="278" t="s">
        <v>2476</v>
      </c>
      <c r="F303" s="269" t="s">
        <v>2501</v>
      </c>
      <c r="G303" s="328">
        <v>5959170019</v>
      </c>
      <c r="H303" s="269" t="s">
        <v>1520</v>
      </c>
      <c r="I303" s="329"/>
      <c r="J303" s="328">
        <v>5959170019</v>
      </c>
      <c r="K303" s="269" t="s">
        <v>1520</v>
      </c>
      <c r="L303" s="269"/>
      <c r="M303" s="269"/>
      <c r="N303" s="319">
        <v>600</v>
      </c>
      <c r="O303" s="228">
        <v>41848</v>
      </c>
      <c r="P303" s="228">
        <v>41850</v>
      </c>
      <c r="Q303" s="361">
        <v>600</v>
      </c>
    </row>
    <row r="304" spans="1:17" ht="28.5">
      <c r="A304" s="269" t="s">
        <v>1950</v>
      </c>
      <c r="B304" s="226" t="s">
        <v>39</v>
      </c>
      <c r="C304" s="226" t="s">
        <v>19</v>
      </c>
      <c r="D304" s="226" t="s">
        <v>40</v>
      </c>
      <c r="E304" s="303" t="s">
        <v>1521</v>
      </c>
      <c r="F304" s="269" t="s">
        <v>2501</v>
      </c>
      <c r="G304" s="301" t="s">
        <v>91</v>
      </c>
      <c r="H304" s="283" t="s">
        <v>92</v>
      </c>
      <c r="I304" s="283"/>
      <c r="J304" s="301" t="s">
        <v>91</v>
      </c>
      <c r="K304" s="283" t="s">
        <v>92</v>
      </c>
      <c r="L304" s="283"/>
      <c r="M304" s="283"/>
      <c r="N304" s="319">
        <v>130</v>
      </c>
      <c r="O304" s="228">
        <v>41851</v>
      </c>
      <c r="P304" s="228">
        <v>41861</v>
      </c>
      <c r="Q304" s="375">
        <v>0</v>
      </c>
    </row>
    <row r="305" spans="1:17" ht="14.25">
      <c r="A305" s="269" t="s">
        <v>1951</v>
      </c>
      <c r="B305" s="226" t="s">
        <v>39</v>
      </c>
      <c r="C305" s="226" t="s">
        <v>19</v>
      </c>
      <c r="D305" s="226" t="s">
        <v>40</v>
      </c>
      <c r="E305" s="283" t="s">
        <v>1522</v>
      </c>
      <c r="F305" s="269" t="s">
        <v>2501</v>
      </c>
      <c r="G305" s="273" t="s">
        <v>1523</v>
      </c>
      <c r="H305" s="283" t="s">
        <v>1524</v>
      </c>
      <c r="I305" s="283"/>
      <c r="J305" s="273" t="s">
        <v>1523</v>
      </c>
      <c r="K305" s="283" t="s">
        <v>1524</v>
      </c>
      <c r="L305" s="283"/>
      <c r="M305" s="283"/>
      <c r="N305" s="319">
        <v>830</v>
      </c>
      <c r="O305" s="228">
        <v>41855</v>
      </c>
      <c r="P305" s="228">
        <v>41912</v>
      </c>
      <c r="Q305" s="375">
        <v>830</v>
      </c>
    </row>
    <row r="306" spans="1:17" ht="14.25">
      <c r="A306" s="269" t="s">
        <v>1952</v>
      </c>
      <c r="B306" s="226" t="s">
        <v>39</v>
      </c>
      <c r="C306" s="226" t="s">
        <v>19</v>
      </c>
      <c r="D306" s="226" t="s">
        <v>40</v>
      </c>
      <c r="E306" s="283" t="s">
        <v>1525</v>
      </c>
      <c r="F306" s="295" t="s">
        <v>2501</v>
      </c>
      <c r="G306" s="272" t="s">
        <v>745</v>
      </c>
      <c r="H306" s="283" t="s">
        <v>1245</v>
      </c>
      <c r="I306" s="283"/>
      <c r="J306" s="272" t="s">
        <v>745</v>
      </c>
      <c r="K306" s="283" t="s">
        <v>1245</v>
      </c>
      <c r="L306" s="283"/>
      <c r="M306" s="283"/>
      <c r="N306" s="319">
        <v>208.31</v>
      </c>
      <c r="O306" s="228">
        <v>41862</v>
      </c>
      <c r="P306" s="228">
        <v>41864</v>
      </c>
      <c r="Q306" s="375">
        <v>208.27</v>
      </c>
    </row>
    <row r="307" spans="1:17" ht="14.25">
      <c r="A307" s="269" t="s">
        <v>1953</v>
      </c>
      <c r="B307" s="226" t="s">
        <v>39</v>
      </c>
      <c r="C307" s="226" t="s">
        <v>19</v>
      </c>
      <c r="D307" s="226" t="s">
        <v>40</v>
      </c>
      <c r="E307" s="283" t="s">
        <v>1526</v>
      </c>
      <c r="F307" s="295" t="s">
        <v>2501</v>
      </c>
      <c r="G307" s="293" t="s">
        <v>1518</v>
      </c>
      <c r="H307" s="283" t="s">
        <v>1527</v>
      </c>
      <c r="I307" s="283"/>
      <c r="J307" s="293" t="s">
        <v>1518</v>
      </c>
      <c r="K307" s="283" t="s">
        <v>1527</v>
      </c>
      <c r="L307" s="283"/>
      <c r="M307" s="283"/>
      <c r="N307" s="319">
        <v>2210</v>
      </c>
      <c r="O307" s="228">
        <v>41862</v>
      </c>
      <c r="P307" s="228">
        <v>41877</v>
      </c>
      <c r="Q307" s="375">
        <v>0</v>
      </c>
    </row>
    <row r="308" spans="1:17" ht="14.25">
      <c r="A308" s="269" t="s">
        <v>1954</v>
      </c>
      <c r="B308" s="226" t="s">
        <v>39</v>
      </c>
      <c r="C308" s="226" t="s">
        <v>19</v>
      </c>
      <c r="D308" s="226" t="s">
        <v>40</v>
      </c>
      <c r="E308" s="288" t="s">
        <v>1528</v>
      </c>
      <c r="F308" s="295" t="s">
        <v>2501</v>
      </c>
      <c r="G308" s="296" t="s">
        <v>759</v>
      </c>
      <c r="H308" s="288" t="s">
        <v>1529</v>
      </c>
      <c r="I308" s="288"/>
      <c r="J308" s="296" t="s">
        <v>759</v>
      </c>
      <c r="K308" s="288" t="s">
        <v>758</v>
      </c>
      <c r="L308" s="288"/>
      <c r="M308" s="288"/>
      <c r="N308" s="319">
        <v>190</v>
      </c>
      <c r="O308" s="228">
        <v>41862</v>
      </c>
      <c r="P308" s="228">
        <v>41882</v>
      </c>
      <c r="Q308" s="374">
        <v>190</v>
      </c>
    </row>
    <row r="309" spans="1:17" ht="14.25">
      <c r="A309" s="269" t="s">
        <v>1955</v>
      </c>
      <c r="B309" s="226" t="s">
        <v>39</v>
      </c>
      <c r="C309" s="226" t="s">
        <v>19</v>
      </c>
      <c r="D309" s="226" t="s">
        <v>40</v>
      </c>
      <c r="E309" s="283" t="s">
        <v>1530</v>
      </c>
      <c r="F309" s="295" t="s">
        <v>2501</v>
      </c>
      <c r="G309" s="296" t="s">
        <v>1531</v>
      </c>
      <c r="H309" s="283" t="s">
        <v>752</v>
      </c>
      <c r="I309" s="283"/>
      <c r="J309" s="296" t="s">
        <v>1531</v>
      </c>
      <c r="K309" s="283" t="s">
        <v>752</v>
      </c>
      <c r="L309" s="283"/>
      <c r="M309" s="283"/>
      <c r="N309" s="319">
        <v>1197.2</v>
      </c>
      <c r="O309" s="228">
        <v>41864</v>
      </c>
      <c r="P309" s="228">
        <v>41892</v>
      </c>
      <c r="Q309" s="375">
        <v>1094.44</v>
      </c>
    </row>
    <row r="310" spans="1:17" ht="14.25">
      <c r="A310" s="269" t="s">
        <v>1956</v>
      </c>
      <c r="B310" s="226" t="s">
        <v>39</v>
      </c>
      <c r="C310" s="226" t="s">
        <v>19</v>
      </c>
      <c r="D310" s="226" t="s">
        <v>40</v>
      </c>
      <c r="E310" s="283" t="s">
        <v>1532</v>
      </c>
      <c r="F310" s="295" t="s">
        <v>2501</v>
      </c>
      <c r="G310" s="293">
        <v>11582010150</v>
      </c>
      <c r="H310" s="283" t="s">
        <v>1533</v>
      </c>
      <c r="I310" s="283"/>
      <c r="J310" s="293">
        <v>11582010150</v>
      </c>
      <c r="K310" s="283" t="s">
        <v>1533</v>
      </c>
      <c r="L310" s="283"/>
      <c r="M310" s="283"/>
      <c r="N310" s="319">
        <v>34.4</v>
      </c>
      <c r="O310" s="228">
        <v>41872</v>
      </c>
      <c r="P310" s="228">
        <v>41876</v>
      </c>
      <c r="Q310" s="375">
        <v>34.4</v>
      </c>
    </row>
    <row r="311" spans="1:17" ht="14.25">
      <c r="A311" s="269" t="s">
        <v>1957</v>
      </c>
      <c r="B311" s="226" t="s">
        <v>39</v>
      </c>
      <c r="C311" s="226" t="s">
        <v>19</v>
      </c>
      <c r="D311" s="226" t="s">
        <v>40</v>
      </c>
      <c r="E311" s="269" t="s">
        <v>1534</v>
      </c>
      <c r="F311" s="269" t="s">
        <v>2501</v>
      </c>
      <c r="G311" s="272" t="s">
        <v>745</v>
      </c>
      <c r="H311" s="283" t="s">
        <v>1245</v>
      </c>
      <c r="I311" s="283"/>
      <c r="J311" s="272" t="s">
        <v>745</v>
      </c>
      <c r="K311" s="269" t="s">
        <v>1245</v>
      </c>
      <c r="L311" s="269"/>
      <c r="M311" s="269"/>
      <c r="N311" s="319">
        <v>100.04</v>
      </c>
      <c r="O311" s="228">
        <v>41816</v>
      </c>
      <c r="P311" s="228">
        <v>41820</v>
      </c>
      <c r="Q311" s="361">
        <v>100.06</v>
      </c>
    </row>
    <row r="312" spans="1:17" ht="14.25">
      <c r="A312" s="269" t="s">
        <v>1958</v>
      </c>
      <c r="B312" s="226" t="s">
        <v>39</v>
      </c>
      <c r="C312" s="226" t="s">
        <v>19</v>
      </c>
      <c r="D312" s="226" t="s">
        <v>40</v>
      </c>
      <c r="E312" s="269" t="s">
        <v>1535</v>
      </c>
      <c r="F312" s="269" t="s">
        <v>2501</v>
      </c>
      <c r="G312" s="293" t="s">
        <v>35</v>
      </c>
      <c r="H312" s="283" t="s">
        <v>1536</v>
      </c>
      <c r="I312" s="283"/>
      <c r="J312" s="293" t="s">
        <v>35</v>
      </c>
      <c r="K312" s="283" t="s">
        <v>1696</v>
      </c>
      <c r="L312" s="283"/>
      <c r="M312" s="283"/>
      <c r="N312" s="319">
        <v>992.85</v>
      </c>
      <c r="O312" s="228">
        <v>41820</v>
      </c>
      <c r="P312" s="228">
        <v>41831</v>
      </c>
      <c r="Q312" s="375">
        <v>43.23</v>
      </c>
    </row>
    <row r="313" spans="1:17" ht="57">
      <c r="A313" s="269" t="s">
        <v>1959</v>
      </c>
      <c r="B313" s="226" t="s">
        <v>39</v>
      </c>
      <c r="C313" s="226" t="s">
        <v>19</v>
      </c>
      <c r="D313" s="226" t="s">
        <v>40</v>
      </c>
      <c r="E313" s="269" t="s">
        <v>2093</v>
      </c>
      <c r="F313" s="314" t="s">
        <v>2376</v>
      </c>
      <c r="G313" s="292" t="s">
        <v>1537</v>
      </c>
      <c r="H313" s="326" t="s">
        <v>1538</v>
      </c>
      <c r="I313" s="326"/>
      <c r="J313" s="293" t="s">
        <v>1697</v>
      </c>
      <c r="K313" s="283" t="s">
        <v>1669</v>
      </c>
      <c r="L313" s="283"/>
      <c r="M313" s="283"/>
      <c r="N313" s="319">
        <v>179.51</v>
      </c>
      <c r="O313" s="228">
        <v>41821</v>
      </c>
      <c r="P313" s="228">
        <v>41843</v>
      </c>
      <c r="Q313" s="375">
        <v>179.51</v>
      </c>
    </row>
    <row r="314" spans="1:17" ht="14.25">
      <c r="A314" s="269" t="s">
        <v>1960</v>
      </c>
      <c r="B314" s="226" t="s">
        <v>39</v>
      </c>
      <c r="C314" s="226" t="s">
        <v>19</v>
      </c>
      <c r="D314" s="226" t="s">
        <v>40</v>
      </c>
      <c r="E314" s="269" t="s">
        <v>1539</v>
      </c>
      <c r="F314" s="269" t="s">
        <v>2501</v>
      </c>
      <c r="G314" s="293" t="s">
        <v>1540</v>
      </c>
      <c r="H314" s="283" t="s">
        <v>1541</v>
      </c>
      <c r="I314" s="283"/>
      <c r="J314" s="293" t="s">
        <v>1540</v>
      </c>
      <c r="K314" s="283" t="s">
        <v>1541</v>
      </c>
      <c r="L314" s="283"/>
      <c r="M314" s="283"/>
      <c r="N314" s="319">
        <v>60</v>
      </c>
      <c r="O314" s="228">
        <v>41830</v>
      </c>
      <c r="P314" s="228">
        <v>41836</v>
      </c>
      <c r="Q314" s="375">
        <v>60</v>
      </c>
    </row>
    <row r="315" spans="1:17" ht="28.5">
      <c r="A315" s="269" t="s">
        <v>1961</v>
      </c>
      <c r="B315" s="226" t="s">
        <v>39</v>
      </c>
      <c r="C315" s="226" t="s">
        <v>19</v>
      </c>
      <c r="D315" s="226" t="s">
        <v>40</v>
      </c>
      <c r="E315" s="269" t="s">
        <v>1542</v>
      </c>
      <c r="F315" s="314" t="s">
        <v>2376</v>
      </c>
      <c r="G315" s="292" t="s">
        <v>1543</v>
      </c>
      <c r="H315" s="303" t="s">
        <v>1544</v>
      </c>
      <c r="I315" s="303"/>
      <c r="J315" s="293" t="s">
        <v>1647</v>
      </c>
      <c r="K315" s="269" t="s">
        <v>1648</v>
      </c>
      <c r="L315" s="269"/>
      <c r="M315" s="269"/>
      <c r="N315" s="319">
        <v>61.39</v>
      </c>
      <c r="O315" s="228">
        <v>41830</v>
      </c>
      <c r="P315" s="228">
        <v>41834</v>
      </c>
      <c r="Q315" s="361">
        <v>0</v>
      </c>
    </row>
    <row r="316" spans="1:17" ht="14.25">
      <c r="A316" s="269" t="s">
        <v>1962</v>
      </c>
      <c r="B316" s="226" t="s">
        <v>39</v>
      </c>
      <c r="C316" s="226" t="s">
        <v>19</v>
      </c>
      <c r="D316" s="226" t="s">
        <v>40</v>
      </c>
      <c r="E316" s="269" t="s">
        <v>1545</v>
      </c>
      <c r="F316" s="287" t="s">
        <v>2501</v>
      </c>
      <c r="G316" s="296" t="s">
        <v>767</v>
      </c>
      <c r="H316" s="283" t="s">
        <v>1428</v>
      </c>
      <c r="I316" s="283"/>
      <c r="J316" s="296" t="s">
        <v>767</v>
      </c>
      <c r="K316" s="283" t="s">
        <v>1428</v>
      </c>
      <c r="L316" s="283"/>
      <c r="M316" s="283"/>
      <c r="N316" s="319">
        <v>1106.64</v>
      </c>
      <c r="O316" s="228">
        <v>41834</v>
      </c>
      <c r="P316" s="228">
        <v>41851</v>
      </c>
      <c r="Q316" s="375">
        <v>0</v>
      </c>
    </row>
    <row r="317" spans="1:17" ht="14.25">
      <c r="A317" s="269" t="s">
        <v>1963</v>
      </c>
      <c r="B317" s="226" t="s">
        <v>39</v>
      </c>
      <c r="C317" s="226" t="s">
        <v>19</v>
      </c>
      <c r="D317" s="226" t="s">
        <v>40</v>
      </c>
      <c r="E317" s="269" t="s">
        <v>1258</v>
      </c>
      <c r="F317" s="269" t="s">
        <v>2501</v>
      </c>
      <c r="G317" s="272" t="s">
        <v>745</v>
      </c>
      <c r="H317" s="283" t="s">
        <v>1245</v>
      </c>
      <c r="I317" s="283"/>
      <c r="J317" s="272" t="s">
        <v>745</v>
      </c>
      <c r="K317" s="269" t="s">
        <v>1245</v>
      </c>
      <c r="L317" s="269"/>
      <c r="M317" s="269"/>
      <c r="N317" s="319">
        <v>83.3</v>
      </c>
      <c r="O317" s="228">
        <v>41835</v>
      </c>
      <c r="P317" s="228">
        <v>41837</v>
      </c>
      <c r="Q317" s="361">
        <v>83.3</v>
      </c>
    </row>
    <row r="318" spans="1:17" ht="14.25">
      <c r="A318" s="269" t="s">
        <v>1964</v>
      </c>
      <c r="B318" s="226" t="s">
        <v>39</v>
      </c>
      <c r="C318" s="226" t="s">
        <v>19</v>
      </c>
      <c r="D318" s="226" t="s">
        <v>40</v>
      </c>
      <c r="E318" s="269" t="s">
        <v>1258</v>
      </c>
      <c r="F318" s="269" t="s">
        <v>2501</v>
      </c>
      <c r="G318" s="272" t="s">
        <v>745</v>
      </c>
      <c r="H318" s="283" t="s">
        <v>1245</v>
      </c>
      <c r="I318" s="283"/>
      <c r="J318" s="272" t="s">
        <v>745</v>
      </c>
      <c r="K318" s="269" t="s">
        <v>1245</v>
      </c>
      <c r="L318" s="269"/>
      <c r="M318" s="269"/>
      <c r="N318" s="319">
        <v>137.36</v>
      </c>
      <c r="O318" s="228">
        <v>41835</v>
      </c>
      <c r="P318" s="228">
        <v>41843</v>
      </c>
      <c r="Q318" s="361">
        <v>137.36</v>
      </c>
    </row>
    <row r="319" spans="1:17" ht="128.25">
      <c r="A319" s="269" t="s">
        <v>1965</v>
      </c>
      <c r="B319" s="226" t="s">
        <v>39</v>
      </c>
      <c r="C319" s="226" t="s">
        <v>19</v>
      </c>
      <c r="D319" s="226" t="s">
        <v>40</v>
      </c>
      <c r="E319" s="269" t="s">
        <v>1546</v>
      </c>
      <c r="F319" s="278" t="s">
        <v>2502</v>
      </c>
      <c r="G319" s="292" t="s">
        <v>2094</v>
      </c>
      <c r="H319" s="326" t="s">
        <v>1547</v>
      </c>
      <c r="I319" s="326"/>
      <c r="J319" s="293" t="s">
        <v>1698</v>
      </c>
      <c r="K319" s="303" t="s">
        <v>1699</v>
      </c>
      <c r="L319" s="303"/>
      <c r="M319" s="303"/>
      <c r="N319" s="319">
        <v>550</v>
      </c>
      <c r="O319" s="228">
        <v>41841</v>
      </c>
      <c r="P319" s="228">
        <v>41845</v>
      </c>
      <c r="Q319" s="376">
        <v>550</v>
      </c>
    </row>
    <row r="320" spans="1:17" ht="14.25">
      <c r="A320" s="269" t="s">
        <v>1966</v>
      </c>
      <c r="B320" s="226" t="s">
        <v>39</v>
      </c>
      <c r="C320" s="226" t="s">
        <v>19</v>
      </c>
      <c r="D320" s="226" t="s">
        <v>40</v>
      </c>
      <c r="E320" s="269" t="s">
        <v>1548</v>
      </c>
      <c r="F320" s="269" t="s">
        <v>2501</v>
      </c>
      <c r="G320" s="293" t="s">
        <v>75</v>
      </c>
      <c r="H320" s="278" t="s">
        <v>76</v>
      </c>
      <c r="I320" s="278"/>
      <c r="J320" s="293" t="s">
        <v>75</v>
      </c>
      <c r="K320" s="269" t="s">
        <v>76</v>
      </c>
      <c r="L320" s="269"/>
      <c r="M320" s="269"/>
      <c r="N320" s="319">
        <v>26.9</v>
      </c>
      <c r="O320" s="228">
        <v>41842</v>
      </c>
      <c r="P320" s="228">
        <v>41845</v>
      </c>
      <c r="Q320" s="361">
        <v>26.9</v>
      </c>
    </row>
    <row r="321" spans="1:17" ht="14.25">
      <c r="A321" s="269" t="s">
        <v>1967</v>
      </c>
      <c r="B321" s="226" t="s">
        <v>39</v>
      </c>
      <c r="C321" s="226" t="s">
        <v>19</v>
      </c>
      <c r="D321" s="226" t="s">
        <v>40</v>
      </c>
      <c r="E321" s="269" t="s">
        <v>1549</v>
      </c>
      <c r="F321" s="269" t="s">
        <v>2501</v>
      </c>
      <c r="G321" s="293" t="s">
        <v>1301</v>
      </c>
      <c r="H321" s="283" t="s">
        <v>1302</v>
      </c>
      <c r="I321" s="283"/>
      <c r="J321" s="293" t="s">
        <v>1301</v>
      </c>
      <c r="K321" s="269" t="s">
        <v>1672</v>
      </c>
      <c r="L321" s="269"/>
      <c r="M321" s="269"/>
      <c r="N321" s="319">
        <v>291.06</v>
      </c>
      <c r="O321" s="228">
        <v>41845</v>
      </c>
      <c r="P321" s="228">
        <v>41845</v>
      </c>
      <c r="Q321" s="361">
        <v>291.06</v>
      </c>
    </row>
    <row r="322" spans="1:17" ht="42.75">
      <c r="A322" s="269" t="s">
        <v>1968</v>
      </c>
      <c r="B322" s="226" t="s">
        <v>39</v>
      </c>
      <c r="C322" s="226" t="s">
        <v>19</v>
      </c>
      <c r="D322" s="226" t="s">
        <v>40</v>
      </c>
      <c r="E322" s="269" t="s">
        <v>1550</v>
      </c>
      <c r="F322" s="314" t="s">
        <v>2376</v>
      </c>
      <c r="G322" s="292" t="s">
        <v>1551</v>
      </c>
      <c r="H322" s="303" t="s">
        <v>1552</v>
      </c>
      <c r="I322" s="303"/>
      <c r="J322" s="293" t="s">
        <v>1421</v>
      </c>
      <c r="K322" s="330" t="s">
        <v>1422</v>
      </c>
      <c r="L322" s="330"/>
      <c r="M322" s="330"/>
      <c r="N322" s="319">
        <v>600.21</v>
      </c>
      <c r="O322" s="228">
        <v>41845</v>
      </c>
      <c r="P322" s="228">
        <v>41863</v>
      </c>
      <c r="Q322" s="378">
        <v>600.21</v>
      </c>
    </row>
    <row r="323" spans="1:17" ht="14.25">
      <c r="A323" s="269" t="s">
        <v>1969</v>
      </c>
      <c r="B323" s="226" t="s">
        <v>39</v>
      </c>
      <c r="C323" s="226" t="s">
        <v>19</v>
      </c>
      <c r="D323" s="226" t="s">
        <v>40</v>
      </c>
      <c r="E323" s="269" t="s">
        <v>1553</v>
      </c>
      <c r="F323" s="295" t="s">
        <v>2501</v>
      </c>
      <c r="G323" s="242" t="s">
        <v>814</v>
      </c>
      <c r="H323" s="287" t="s">
        <v>1316</v>
      </c>
      <c r="I323" s="287"/>
      <c r="J323" s="242" t="s">
        <v>814</v>
      </c>
      <c r="K323" s="287" t="s">
        <v>1316</v>
      </c>
      <c r="L323" s="287"/>
      <c r="M323" s="287"/>
      <c r="N323" s="319">
        <v>79.2</v>
      </c>
      <c r="O323" s="228">
        <v>41873</v>
      </c>
      <c r="P323" s="228">
        <v>41880</v>
      </c>
      <c r="Q323" s="371">
        <v>79.2</v>
      </c>
    </row>
    <row r="324" spans="1:17" ht="14.25">
      <c r="A324" s="269" t="s">
        <v>1970</v>
      </c>
      <c r="B324" s="226" t="s">
        <v>39</v>
      </c>
      <c r="C324" s="226" t="s">
        <v>19</v>
      </c>
      <c r="D324" s="226" t="s">
        <v>40</v>
      </c>
      <c r="E324" s="269" t="s">
        <v>1554</v>
      </c>
      <c r="F324" s="295" t="s">
        <v>2501</v>
      </c>
      <c r="G324" s="293" t="s">
        <v>1515</v>
      </c>
      <c r="H324" s="283" t="s">
        <v>1516</v>
      </c>
      <c r="I324" s="283"/>
      <c r="J324" s="293" t="s">
        <v>1515</v>
      </c>
      <c r="K324" s="283" t="s">
        <v>1516</v>
      </c>
      <c r="L324" s="283"/>
      <c r="M324" s="283"/>
      <c r="N324" s="319">
        <v>1215.24</v>
      </c>
      <c r="O324" s="228">
        <v>41872</v>
      </c>
      <c r="P324" s="228">
        <v>41873</v>
      </c>
      <c r="Q324" s="375">
        <v>1215.24</v>
      </c>
    </row>
    <row r="325" spans="1:17" ht="14.25">
      <c r="A325" s="269" t="s">
        <v>1971</v>
      </c>
      <c r="B325" s="226" t="s">
        <v>39</v>
      </c>
      <c r="C325" s="226" t="s">
        <v>19</v>
      </c>
      <c r="D325" s="226" t="s">
        <v>40</v>
      </c>
      <c r="E325" s="269" t="s">
        <v>1555</v>
      </c>
      <c r="F325" s="278" t="s">
        <v>2502</v>
      </c>
      <c r="G325" s="293" t="s">
        <v>793</v>
      </c>
      <c r="H325" s="269" t="s">
        <v>1556</v>
      </c>
      <c r="I325" s="269"/>
      <c r="J325" s="293" t="s">
        <v>793</v>
      </c>
      <c r="K325" s="269" t="s">
        <v>1556</v>
      </c>
      <c r="L325" s="269"/>
      <c r="M325" s="269"/>
      <c r="N325" s="319">
        <v>218</v>
      </c>
      <c r="O325" s="228">
        <v>41872</v>
      </c>
      <c r="P325" s="228">
        <v>41887</v>
      </c>
      <c r="Q325" s="361">
        <v>218</v>
      </c>
    </row>
    <row r="326" spans="1:17" ht="14.25">
      <c r="A326" s="269" t="s">
        <v>1956</v>
      </c>
      <c r="B326" s="226" t="s">
        <v>39</v>
      </c>
      <c r="C326" s="226" t="s">
        <v>19</v>
      </c>
      <c r="D326" s="226" t="s">
        <v>40</v>
      </c>
      <c r="E326" s="269" t="s">
        <v>1557</v>
      </c>
      <c r="F326" s="295" t="s">
        <v>2501</v>
      </c>
      <c r="G326" s="269">
        <v>11582010150</v>
      </c>
      <c r="H326" s="283" t="s">
        <v>1533</v>
      </c>
      <c r="I326" s="283"/>
      <c r="J326" s="269">
        <v>11582010150</v>
      </c>
      <c r="K326" s="288" t="s">
        <v>1533</v>
      </c>
      <c r="L326" s="288"/>
      <c r="M326" s="288"/>
      <c r="N326" s="319">
        <v>34.4</v>
      </c>
      <c r="O326" s="228">
        <v>41872</v>
      </c>
      <c r="P326" s="228">
        <v>41876</v>
      </c>
      <c r="Q326" s="374">
        <v>34.4</v>
      </c>
    </row>
    <row r="327" spans="1:17" ht="45">
      <c r="A327" s="269" t="s">
        <v>1972</v>
      </c>
      <c r="B327" s="226" t="s">
        <v>39</v>
      </c>
      <c r="C327" s="226" t="s">
        <v>19</v>
      </c>
      <c r="D327" s="226" t="s">
        <v>40</v>
      </c>
      <c r="E327" s="269" t="s">
        <v>1558</v>
      </c>
      <c r="F327" s="279" t="s">
        <v>2376</v>
      </c>
      <c r="G327" s="292" t="s">
        <v>1559</v>
      </c>
      <c r="H327" s="331" t="s">
        <v>1560</v>
      </c>
      <c r="I327" s="332"/>
      <c r="J327" s="333" t="s">
        <v>1700</v>
      </c>
      <c r="K327" s="334" t="s">
        <v>1701</v>
      </c>
      <c r="L327" s="335"/>
      <c r="M327" s="335"/>
      <c r="N327" s="319">
        <v>1720</v>
      </c>
      <c r="O327" s="228">
        <v>41869</v>
      </c>
      <c r="P327" s="228">
        <v>41886</v>
      </c>
      <c r="Q327" s="379">
        <v>1720</v>
      </c>
    </row>
    <row r="328" spans="1:17" ht="28.5">
      <c r="A328" s="269" t="s">
        <v>1973</v>
      </c>
      <c r="B328" s="226" t="s">
        <v>39</v>
      </c>
      <c r="C328" s="226" t="s">
        <v>19</v>
      </c>
      <c r="D328" s="226" t="s">
        <v>40</v>
      </c>
      <c r="E328" s="269" t="s">
        <v>1561</v>
      </c>
      <c r="F328" s="279" t="s">
        <v>2376</v>
      </c>
      <c r="G328" s="292" t="s">
        <v>1562</v>
      </c>
      <c r="H328" s="303" t="s">
        <v>1563</v>
      </c>
      <c r="I328" s="303"/>
      <c r="J328" s="272" t="s">
        <v>745</v>
      </c>
      <c r="K328" s="304" t="s">
        <v>1245</v>
      </c>
      <c r="L328" s="304"/>
      <c r="M328" s="304"/>
      <c r="N328" s="319">
        <v>184</v>
      </c>
      <c r="O328" s="228">
        <v>41863</v>
      </c>
      <c r="P328" s="228">
        <v>41892</v>
      </c>
      <c r="Q328" s="380">
        <v>0</v>
      </c>
    </row>
    <row r="329" spans="1:17" ht="14.25">
      <c r="A329" s="269" t="s">
        <v>1974</v>
      </c>
      <c r="B329" s="226" t="s">
        <v>39</v>
      </c>
      <c r="C329" s="226" t="s">
        <v>19</v>
      </c>
      <c r="D329" s="226" t="s">
        <v>40</v>
      </c>
      <c r="E329" s="269" t="s">
        <v>1404</v>
      </c>
      <c r="F329" s="295" t="s">
        <v>2501</v>
      </c>
      <c r="G329" s="242" t="s">
        <v>814</v>
      </c>
      <c r="H329" s="287" t="s">
        <v>1316</v>
      </c>
      <c r="I329" s="287"/>
      <c r="J329" s="242" t="s">
        <v>814</v>
      </c>
      <c r="K329" s="287" t="s">
        <v>1316</v>
      </c>
      <c r="L329" s="287"/>
      <c r="M329" s="287"/>
      <c r="N329" s="319">
        <v>129</v>
      </c>
      <c r="O329" s="228">
        <v>41877</v>
      </c>
      <c r="P329" s="228">
        <v>41883</v>
      </c>
      <c r="Q329" s="371">
        <v>134.6</v>
      </c>
    </row>
    <row r="330" spans="1:17" ht="42.75">
      <c r="A330" s="269" t="s">
        <v>1975</v>
      </c>
      <c r="B330" s="226" t="s">
        <v>39</v>
      </c>
      <c r="C330" s="226" t="s">
        <v>19</v>
      </c>
      <c r="D330" s="226" t="s">
        <v>40</v>
      </c>
      <c r="E330" s="278" t="s">
        <v>2477</v>
      </c>
      <c r="F330" s="269" t="s">
        <v>2501</v>
      </c>
      <c r="G330" s="301" t="s">
        <v>1332</v>
      </c>
      <c r="H330" s="283" t="s">
        <v>1333</v>
      </c>
      <c r="I330" s="283"/>
      <c r="J330" s="301" t="s">
        <v>1332</v>
      </c>
      <c r="K330" s="283" t="s">
        <v>1333</v>
      </c>
      <c r="L330" s="283"/>
      <c r="M330" s="283"/>
      <c r="N330" s="319">
        <v>970.2</v>
      </c>
      <c r="O330" s="228">
        <v>41878</v>
      </c>
      <c r="P330" s="228">
        <v>41890</v>
      </c>
      <c r="Q330" s="375">
        <v>970.2</v>
      </c>
    </row>
    <row r="331" spans="1:17" ht="14.25">
      <c r="A331" s="269" t="s">
        <v>1976</v>
      </c>
      <c r="B331" s="226" t="s">
        <v>39</v>
      </c>
      <c r="C331" s="226" t="s">
        <v>19</v>
      </c>
      <c r="D331" s="226" t="s">
        <v>40</v>
      </c>
      <c r="E331" s="269" t="s">
        <v>1564</v>
      </c>
      <c r="F331" s="269" t="s">
        <v>2501</v>
      </c>
      <c r="G331" s="290" t="s">
        <v>821</v>
      </c>
      <c r="H331" s="269" t="s">
        <v>902</v>
      </c>
      <c r="I331" s="269"/>
      <c r="J331" s="290" t="s">
        <v>821</v>
      </c>
      <c r="K331" s="269" t="s">
        <v>902</v>
      </c>
      <c r="L331" s="269"/>
      <c r="M331" s="269"/>
      <c r="N331" s="319">
        <v>4860</v>
      </c>
      <c r="O331" s="228">
        <v>41848</v>
      </c>
      <c r="P331" s="228">
        <v>41332</v>
      </c>
      <c r="Q331" s="361">
        <v>540</v>
      </c>
    </row>
    <row r="332" spans="1:17" ht="14.25">
      <c r="A332" s="269" t="s">
        <v>1977</v>
      </c>
      <c r="B332" s="226" t="s">
        <v>39</v>
      </c>
      <c r="C332" s="226" t="s">
        <v>19</v>
      </c>
      <c r="D332" s="226" t="s">
        <v>40</v>
      </c>
      <c r="E332" s="269" t="s">
        <v>1258</v>
      </c>
      <c r="F332" s="269" t="s">
        <v>2501</v>
      </c>
      <c r="G332" s="272" t="s">
        <v>745</v>
      </c>
      <c r="H332" s="283" t="s">
        <v>1245</v>
      </c>
      <c r="I332" s="283"/>
      <c r="J332" s="272" t="s">
        <v>745</v>
      </c>
      <c r="K332" s="269" t="s">
        <v>1245</v>
      </c>
      <c r="L332" s="269"/>
      <c r="M332" s="269"/>
      <c r="N332" s="319">
        <v>87.71</v>
      </c>
      <c r="O332" s="228">
        <v>41851</v>
      </c>
      <c r="P332" s="228">
        <v>41856</v>
      </c>
      <c r="Q332" s="361">
        <v>86.95</v>
      </c>
    </row>
    <row r="333" spans="1:17" ht="14.25">
      <c r="A333" s="269" t="s">
        <v>1806</v>
      </c>
      <c r="B333" s="226" t="s">
        <v>39</v>
      </c>
      <c r="C333" s="226" t="s">
        <v>19</v>
      </c>
      <c r="D333" s="226" t="s">
        <v>40</v>
      </c>
      <c r="E333" s="269" t="s">
        <v>2095</v>
      </c>
      <c r="F333" s="278" t="s">
        <v>2502</v>
      </c>
      <c r="G333" s="272" t="s">
        <v>1565</v>
      </c>
      <c r="H333" s="283" t="s">
        <v>1566</v>
      </c>
      <c r="I333" s="283"/>
      <c r="J333" s="272" t="s">
        <v>1702</v>
      </c>
      <c r="K333" s="269" t="s">
        <v>1566</v>
      </c>
      <c r="L333" s="269"/>
      <c r="M333" s="269"/>
      <c r="N333" s="319">
        <v>6297.36</v>
      </c>
      <c r="O333" s="228">
        <v>41990</v>
      </c>
      <c r="P333" s="228">
        <v>42720</v>
      </c>
      <c r="Q333" s="361">
        <v>0</v>
      </c>
    </row>
    <row r="334" spans="1:17" ht="14.25">
      <c r="A334" s="269" t="s">
        <v>1978</v>
      </c>
      <c r="B334" s="226" t="s">
        <v>39</v>
      </c>
      <c r="C334" s="226" t="s">
        <v>19</v>
      </c>
      <c r="D334" s="226" t="s">
        <v>40</v>
      </c>
      <c r="E334" s="269" t="s">
        <v>1567</v>
      </c>
      <c r="F334" s="287" t="s">
        <v>2501</v>
      </c>
      <c r="G334" s="296" t="s">
        <v>767</v>
      </c>
      <c r="H334" s="283" t="s">
        <v>1428</v>
      </c>
      <c r="I334" s="283"/>
      <c r="J334" s="296" t="s">
        <v>767</v>
      </c>
      <c r="K334" s="283" t="s">
        <v>1428</v>
      </c>
      <c r="L334" s="283"/>
      <c r="M334" s="283"/>
      <c r="N334" s="319">
        <v>359.76</v>
      </c>
      <c r="O334" s="228">
        <v>41852</v>
      </c>
      <c r="P334" s="228">
        <v>41892</v>
      </c>
      <c r="Q334" s="375">
        <v>359.76</v>
      </c>
    </row>
    <row r="335" spans="1:17" ht="14.25">
      <c r="A335" s="269" t="s">
        <v>1979</v>
      </c>
      <c r="B335" s="226" t="s">
        <v>39</v>
      </c>
      <c r="C335" s="226" t="s">
        <v>19</v>
      </c>
      <c r="D335" s="226" t="s">
        <v>40</v>
      </c>
      <c r="E335" s="269" t="s">
        <v>1568</v>
      </c>
      <c r="F335" s="269" t="s">
        <v>2501</v>
      </c>
      <c r="G335" s="296" t="s">
        <v>767</v>
      </c>
      <c r="H335" s="283" t="s">
        <v>1428</v>
      </c>
      <c r="I335" s="283"/>
      <c r="J335" s="296" t="s">
        <v>767</v>
      </c>
      <c r="K335" s="283" t="s">
        <v>1428</v>
      </c>
      <c r="L335" s="283"/>
      <c r="M335" s="283"/>
      <c r="N335" s="319">
        <v>605.02</v>
      </c>
      <c r="O335" s="228">
        <v>41852</v>
      </c>
      <c r="P335" s="228">
        <v>41897</v>
      </c>
      <c r="Q335" s="375">
        <v>0</v>
      </c>
    </row>
    <row r="336" spans="1:17" ht="14.25">
      <c r="A336" s="269" t="s">
        <v>1980</v>
      </c>
      <c r="B336" s="226" t="s">
        <v>39</v>
      </c>
      <c r="C336" s="226" t="s">
        <v>19</v>
      </c>
      <c r="D336" s="226" t="s">
        <v>40</v>
      </c>
      <c r="E336" s="299" t="s">
        <v>1569</v>
      </c>
      <c r="F336" s="269" t="s">
        <v>2501</v>
      </c>
      <c r="G336" s="293" t="s">
        <v>1421</v>
      </c>
      <c r="H336" s="283" t="s">
        <v>1422</v>
      </c>
      <c r="I336" s="283"/>
      <c r="J336" s="293" t="s">
        <v>1421</v>
      </c>
      <c r="K336" s="330" t="s">
        <v>1422</v>
      </c>
      <c r="L336" s="330"/>
      <c r="M336" s="330"/>
      <c r="N336" s="319">
        <v>85.19</v>
      </c>
      <c r="O336" s="228">
        <v>41852</v>
      </c>
      <c r="P336" s="228">
        <v>41880</v>
      </c>
      <c r="Q336" s="378">
        <v>85.19</v>
      </c>
    </row>
    <row r="337" spans="1:17" ht="28.5">
      <c r="A337" s="269" t="s">
        <v>1981</v>
      </c>
      <c r="B337" s="226" t="s">
        <v>39</v>
      </c>
      <c r="C337" s="226" t="s">
        <v>19</v>
      </c>
      <c r="D337" s="226" t="s">
        <v>40</v>
      </c>
      <c r="E337" s="298" t="s">
        <v>1570</v>
      </c>
      <c r="F337" s="269" t="s">
        <v>2501</v>
      </c>
      <c r="G337" s="294" t="s">
        <v>743</v>
      </c>
      <c r="H337" s="316" t="s">
        <v>744</v>
      </c>
      <c r="I337" s="316"/>
      <c r="J337" s="269" t="s">
        <v>743</v>
      </c>
      <c r="K337" s="316" t="s">
        <v>744</v>
      </c>
      <c r="L337" s="316"/>
      <c r="M337" s="316"/>
      <c r="N337" s="319">
        <v>50</v>
      </c>
      <c r="O337" s="228">
        <v>41876</v>
      </c>
      <c r="P337" s="228">
        <v>41880</v>
      </c>
      <c r="Q337" s="381">
        <v>50</v>
      </c>
    </row>
    <row r="338" spans="1:17" ht="14.25">
      <c r="A338" s="269" t="s">
        <v>1982</v>
      </c>
      <c r="B338" s="226" t="s">
        <v>39</v>
      </c>
      <c r="C338" s="226" t="s">
        <v>19</v>
      </c>
      <c r="D338" s="226" t="s">
        <v>40</v>
      </c>
      <c r="E338" s="269" t="s">
        <v>1258</v>
      </c>
      <c r="F338" s="269" t="s">
        <v>2501</v>
      </c>
      <c r="G338" s="272" t="s">
        <v>745</v>
      </c>
      <c r="H338" s="283" t="s">
        <v>1245</v>
      </c>
      <c r="I338" s="283"/>
      <c r="J338" s="272" t="s">
        <v>745</v>
      </c>
      <c r="K338" s="269" t="s">
        <v>1245</v>
      </c>
      <c r="L338" s="269"/>
      <c r="M338" s="269"/>
      <c r="N338" s="319">
        <v>82.82</v>
      </c>
      <c r="O338" s="228">
        <v>41877</v>
      </c>
      <c r="P338" s="228">
        <v>41880</v>
      </c>
      <c r="Q338" s="361">
        <v>82.82</v>
      </c>
    </row>
    <row r="339" spans="1:17" ht="14.25">
      <c r="A339" s="269" t="s">
        <v>1983</v>
      </c>
      <c r="B339" s="226" t="s">
        <v>39</v>
      </c>
      <c r="C339" s="226" t="s">
        <v>19</v>
      </c>
      <c r="D339" s="226" t="s">
        <v>40</v>
      </c>
      <c r="E339" s="269" t="s">
        <v>1571</v>
      </c>
      <c r="F339" s="269" t="s">
        <v>2501</v>
      </c>
      <c r="G339" s="267">
        <v>11274970158</v>
      </c>
      <c r="H339" s="269" t="s">
        <v>1572</v>
      </c>
      <c r="I339" s="269"/>
      <c r="J339" s="268">
        <v>11274970158</v>
      </c>
      <c r="K339" s="269" t="s">
        <v>1572</v>
      </c>
      <c r="L339" s="269"/>
      <c r="M339" s="269"/>
      <c r="N339" s="319">
        <v>9000</v>
      </c>
      <c r="O339" s="228">
        <v>41852</v>
      </c>
      <c r="P339" s="228">
        <v>42036</v>
      </c>
      <c r="Q339" s="361">
        <v>0</v>
      </c>
    </row>
    <row r="340" spans="1:17" ht="71.25">
      <c r="A340" s="269" t="s">
        <v>1765</v>
      </c>
      <c r="B340" s="226" t="s">
        <v>39</v>
      </c>
      <c r="C340" s="226" t="s">
        <v>19</v>
      </c>
      <c r="D340" s="226" t="s">
        <v>40</v>
      </c>
      <c r="E340" s="247" t="s">
        <v>2478</v>
      </c>
      <c r="F340" s="269" t="s">
        <v>2501</v>
      </c>
      <c r="G340" s="269">
        <v>7837630016</v>
      </c>
      <c r="H340" s="248" t="s">
        <v>1179</v>
      </c>
      <c r="I340" s="248"/>
      <c r="J340" s="269">
        <v>7837630016</v>
      </c>
      <c r="K340" s="247" t="s">
        <v>1179</v>
      </c>
      <c r="L340" s="247"/>
      <c r="M340" s="247"/>
      <c r="N340" s="319">
        <v>2800</v>
      </c>
      <c r="O340" s="228">
        <v>41791</v>
      </c>
      <c r="P340" s="228">
        <v>41820</v>
      </c>
      <c r="Q340" s="366">
        <v>2800</v>
      </c>
    </row>
    <row r="341" spans="1:17" ht="14.25">
      <c r="A341" s="269" t="s">
        <v>1984</v>
      </c>
      <c r="B341" s="226" t="s">
        <v>39</v>
      </c>
      <c r="C341" s="226" t="s">
        <v>19</v>
      </c>
      <c r="D341" s="226" t="s">
        <v>40</v>
      </c>
      <c r="E341" s="283" t="s">
        <v>1573</v>
      </c>
      <c r="F341" s="295" t="s">
        <v>2501</v>
      </c>
      <c r="G341" s="296" t="s">
        <v>1113</v>
      </c>
      <c r="H341" s="283" t="s">
        <v>1574</v>
      </c>
      <c r="I341" s="283"/>
      <c r="J341" s="296" t="s">
        <v>1113</v>
      </c>
      <c r="K341" s="283" t="s">
        <v>1574</v>
      </c>
      <c r="L341" s="283"/>
      <c r="M341" s="283"/>
      <c r="N341" s="319">
        <v>2275.17</v>
      </c>
      <c r="O341" s="228">
        <v>41879</v>
      </c>
      <c r="P341" s="228">
        <v>41879</v>
      </c>
      <c r="Q341" s="375">
        <v>2275.17</v>
      </c>
    </row>
    <row r="342" spans="1:17" ht="14.25">
      <c r="A342" s="269" t="s">
        <v>1985</v>
      </c>
      <c r="B342" s="226" t="s">
        <v>39</v>
      </c>
      <c r="C342" s="226" t="s">
        <v>19</v>
      </c>
      <c r="D342" s="226" t="s">
        <v>40</v>
      </c>
      <c r="E342" s="269" t="s">
        <v>1404</v>
      </c>
      <c r="F342" s="295" t="s">
        <v>2501</v>
      </c>
      <c r="G342" s="242" t="s">
        <v>814</v>
      </c>
      <c r="H342" s="287" t="s">
        <v>1316</v>
      </c>
      <c r="I342" s="287"/>
      <c r="J342" s="242" t="s">
        <v>814</v>
      </c>
      <c r="K342" s="287" t="s">
        <v>1316</v>
      </c>
      <c r="L342" s="287"/>
      <c r="M342" s="287"/>
      <c r="N342" s="319">
        <v>25.8</v>
      </c>
      <c r="O342" s="228">
        <v>41879</v>
      </c>
      <c r="P342" s="228">
        <v>41883</v>
      </c>
      <c r="Q342" s="371">
        <v>25.8</v>
      </c>
    </row>
    <row r="343" spans="1:17" ht="14.25">
      <c r="A343" s="269" t="s">
        <v>1986</v>
      </c>
      <c r="B343" s="226" t="s">
        <v>39</v>
      </c>
      <c r="C343" s="226" t="s">
        <v>19</v>
      </c>
      <c r="D343" s="226" t="s">
        <v>40</v>
      </c>
      <c r="E343" s="268" t="s">
        <v>1575</v>
      </c>
      <c r="F343" s="295" t="s">
        <v>2501</v>
      </c>
      <c r="G343" s="271">
        <v>12646680152</v>
      </c>
      <c r="H343" s="283" t="s">
        <v>1576</v>
      </c>
      <c r="I343" s="283"/>
      <c r="J343" s="271">
        <v>12646680152</v>
      </c>
      <c r="K343" s="283" t="s">
        <v>1576</v>
      </c>
      <c r="L343" s="283"/>
      <c r="M343" s="283"/>
      <c r="N343" s="319">
        <v>675</v>
      </c>
      <c r="O343" s="228">
        <v>41879</v>
      </c>
      <c r="P343" s="228">
        <v>41898</v>
      </c>
      <c r="Q343" s="375">
        <v>675</v>
      </c>
    </row>
    <row r="344" spans="1:17" ht="14.25">
      <c r="A344" s="269" t="s">
        <v>1987</v>
      </c>
      <c r="B344" s="226" t="s">
        <v>39</v>
      </c>
      <c r="C344" s="226" t="s">
        <v>19</v>
      </c>
      <c r="D344" s="226" t="s">
        <v>40</v>
      </c>
      <c r="E344" s="283" t="s">
        <v>1577</v>
      </c>
      <c r="F344" s="295" t="s">
        <v>2501</v>
      </c>
      <c r="G344" s="272" t="s">
        <v>745</v>
      </c>
      <c r="H344" s="283" t="s">
        <v>1245</v>
      </c>
      <c r="I344" s="283"/>
      <c r="J344" s="272" t="s">
        <v>745</v>
      </c>
      <c r="K344" s="283" t="s">
        <v>1245</v>
      </c>
      <c r="L344" s="283"/>
      <c r="M344" s="283"/>
      <c r="N344" s="319">
        <v>159.04</v>
      </c>
      <c r="O344" s="228">
        <v>41880</v>
      </c>
      <c r="P344" s="228">
        <v>41885</v>
      </c>
      <c r="Q344" s="375">
        <v>0</v>
      </c>
    </row>
    <row r="345" spans="1:17" ht="14.25">
      <c r="A345" s="269" t="s">
        <v>1988</v>
      </c>
      <c r="B345" s="226" t="s">
        <v>39</v>
      </c>
      <c r="C345" s="226" t="s">
        <v>19</v>
      </c>
      <c r="D345" s="226" t="s">
        <v>40</v>
      </c>
      <c r="E345" s="283" t="s">
        <v>1525</v>
      </c>
      <c r="F345" s="295" t="s">
        <v>2501</v>
      </c>
      <c r="G345" s="272" t="s">
        <v>745</v>
      </c>
      <c r="H345" s="283" t="s">
        <v>1245</v>
      </c>
      <c r="I345" s="283"/>
      <c r="J345" s="272" t="s">
        <v>745</v>
      </c>
      <c r="K345" s="283" t="s">
        <v>1245</v>
      </c>
      <c r="L345" s="283"/>
      <c r="M345" s="283"/>
      <c r="N345" s="319">
        <v>82.16</v>
      </c>
      <c r="O345" s="228">
        <v>41883</v>
      </c>
      <c r="P345" s="228">
        <v>41885</v>
      </c>
      <c r="Q345" s="375">
        <v>0</v>
      </c>
    </row>
    <row r="346" spans="1:17" ht="14.25">
      <c r="A346" s="269" t="s">
        <v>1989</v>
      </c>
      <c r="B346" s="226" t="s">
        <v>39</v>
      </c>
      <c r="C346" s="226" t="s">
        <v>19</v>
      </c>
      <c r="D346" s="226" t="s">
        <v>40</v>
      </c>
      <c r="E346" s="283" t="s">
        <v>1578</v>
      </c>
      <c r="F346" s="295" t="s">
        <v>2501</v>
      </c>
      <c r="G346" s="296" t="s">
        <v>1421</v>
      </c>
      <c r="H346" s="283" t="s">
        <v>1422</v>
      </c>
      <c r="I346" s="283"/>
      <c r="J346" s="296" t="s">
        <v>1421</v>
      </c>
      <c r="K346" s="283" t="s">
        <v>1422</v>
      </c>
      <c r="L346" s="283"/>
      <c r="M346" s="283"/>
      <c r="N346" s="319">
        <v>212.68</v>
      </c>
      <c r="O346" s="228">
        <v>41883</v>
      </c>
      <c r="P346" s="228">
        <v>41892</v>
      </c>
      <c r="Q346" s="375">
        <v>212.68</v>
      </c>
    </row>
    <row r="347" spans="1:17" ht="14.25">
      <c r="A347" s="269" t="s">
        <v>1990</v>
      </c>
      <c r="B347" s="226" t="s">
        <v>39</v>
      </c>
      <c r="C347" s="226" t="s">
        <v>19</v>
      </c>
      <c r="D347" s="226" t="s">
        <v>40</v>
      </c>
      <c r="E347" s="283" t="s">
        <v>1579</v>
      </c>
      <c r="F347" s="278" t="s">
        <v>2502</v>
      </c>
      <c r="G347" s="336" t="s">
        <v>1580</v>
      </c>
      <c r="H347" s="283" t="s">
        <v>1581</v>
      </c>
      <c r="I347" s="289"/>
      <c r="J347" s="336" t="s">
        <v>1580</v>
      </c>
      <c r="K347" s="283" t="s">
        <v>1581</v>
      </c>
      <c r="L347" s="283"/>
      <c r="M347" s="283"/>
      <c r="N347" s="319">
        <v>77.5</v>
      </c>
      <c r="O347" s="228">
        <v>41885</v>
      </c>
      <c r="P347" s="228">
        <v>41894</v>
      </c>
      <c r="Q347" s="375">
        <v>65.5</v>
      </c>
    </row>
    <row r="348" spans="1:17" ht="14.25">
      <c r="A348" s="269" t="s">
        <v>1991</v>
      </c>
      <c r="B348" s="226" t="s">
        <v>39</v>
      </c>
      <c r="C348" s="226" t="s">
        <v>19</v>
      </c>
      <c r="D348" s="226" t="s">
        <v>40</v>
      </c>
      <c r="E348" s="283" t="s">
        <v>1582</v>
      </c>
      <c r="F348" s="278" t="s">
        <v>2502</v>
      </c>
      <c r="G348" s="293" t="s">
        <v>780</v>
      </c>
      <c r="H348" s="283" t="s">
        <v>781</v>
      </c>
      <c r="I348" s="283"/>
      <c r="J348" s="293" t="s">
        <v>780</v>
      </c>
      <c r="K348" s="283" t="s">
        <v>781</v>
      </c>
      <c r="L348" s="283"/>
      <c r="M348" s="283"/>
      <c r="N348" s="319">
        <v>461.79</v>
      </c>
      <c r="O348" s="228">
        <v>41885</v>
      </c>
      <c r="P348" s="228">
        <v>41892</v>
      </c>
      <c r="Q348" s="375">
        <v>461.79</v>
      </c>
    </row>
    <row r="349" spans="1:17" ht="14.25">
      <c r="A349" s="269" t="s">
        <v>1992</v>
      </c>
      <c r="B349" s="226" t="s">
        <v>39</v>
      </c>
      <c r="C349" s="226" t="s">
        <v>19</v>
      </c>
      <c r="D349" s="226" t="s">
        <v>40</v>
      </c>
      <c r="E349" s="283" t="s">
        <v>1583</v>
      </c>
      <c r="F349" s="295" t="s">
        <v>2501</v>
      </c>
      <c r="G349" s="269">
        <v>10042060151</v>
      </c>
      <c r="H349" s="283" t="s">
        <v>1584</v>
      </c>
      <c r="I349" s="283"/>
      <c r="J349" s="269">
        <v>10042060151</v>
      </c>
      <c r="K349" s="283" t="s">
        <v>809</v>
      </c>
      <c r="L349" s="283"/>
      <c r="M349" s="283"/>
      <c r="N349" s="319">
        <v>444</v>
      </c>
      <c r="O349" s="228">
        <v>41880</v>
      </c>
      <c r="P349" s="228">
        <v>42337</v>
      </c>
      <c r="Q349" s="375">
        <v>0</v>
      </c>
    </row>
    <row r="350" spans="1:17" ht="14.25">
      <c r="A350" s="269" t="s">
        <v>1993</v>
      </c>
      <c r="B350" s="226" t="s">
        <v>39</v>
      </c>
      <c r="C350" s="226" t="s">
        <v>19</v>
      </c>
      <c r="D350" s="226" t="s">
        <v>40</v>
      </c>
      <c r="E350" s="283" t="s">
        <v>1585</v>
      </c>
      <c r="F350" s="295" t="s">
        <v>2501</v>
      </c>
      <c r="G350" s="293" t="s">
        <v>844</v>
      </c>
      <c r="H350" s="283" t="s">
        <v>845</v>
      </c>
      <c r="I350" s="283"/>
      <c r="J350" s="293" t="s">
        <v>844</v>
      </c>
      <c r="K350" s="283" t="s">
        <v>845</v>
      </c>
      <c r="L350" s="283"/>
      <c r="M350" s="283"/>
      <c r="N350" s="319">
        <v>487.28</v>
      </c>
      <c r="O350" s="228">
        <v>41886</v>
      </c>
      <c r="P350" s="228">
        <v>41887</v>
      </c>
      <c r="Q350" s="375">
        <v>487.28</v>
      </c>
    </row>
    <row r="351" spans="1:17" ht="14.25">
      <c r="A351" s="269" t="s">
        <v>1994</v>
      </c>
      <c r="B351" s="226" t="s">
        <v>39</v>
      </c>
      <c r="C351" s="226" t="s">
        <v>19</v>
      </c>
      <c r="D351" s="226" t="s">
        <v>40</v>
      </c>
      <c r="E351" s="283" t="s">
        <v>1586</v>
      </c>
      <c r="F351" s="295" t="s">
        <v>2501</v>
      </c>
      <c r="G351" s="293" t="s">
        <v>1318</v>
      </c>
      <c r="H351" s="269" t="s">
        <v>1367</v>
      </c>
      <c r="I351" s="269"/>
      <c r="J351" s="337" t="s">
        <v>1318</v>
      </c>
      <c r="K351" s="269" t="s">
        <v>1367</v>
      </c>
      <c r="L351" s="269"/>
      <c r="M351" s="269"/>
      <c r="N351" s="319">
        <v>459</v>
      </c>
      <c r="O351" s="228">
        <v>41886</v>
      </c>
      <c r="P351" s="228">
        <v>41904</v>
      </c>
      <c r="Q351" s="361">
        <v>0</v>
      </c>
    </row>
    <row r="352" spans="1:17" ht="15">
      <c r="A352" s="269" t="s">
        <v>2096</v>
      </c>
      <c r="B352" s="226" t="s">
        <v>39</v>
      </c>
      <c r="C352" s="226" t="s">
        <v>19</v>
      </c>
      <c r="D352" s="226" t="s">
        <v>40</v>
      </c>
      <c r="E352" s="334" t="s">
        <v>2097</v>
      </c>
      <c r="F352" s="295" t="s">
        <v>2501</v>
      </c>
      <c r="G352" s="282" t="s">
        <v>1587</v>
      </c>
      <c r="H352" s="283" t="s">
        <v>1588</v>
      </c>
      <c r="I352" s="283"/>
      <c r="J352" s="282" t="s">
        <v>1587</v>
      </c>
      <c r="K352" s="283" t="s">
        <v>1588</v>
      </c>
      <c r="L352" s="283"/>
      <c r="M352" s="283"/>
      <c r="N352" s="319">
        <v>6035</v>
      </c>
      <c r="O352" s="228">
        <v>41913</v>
      </c>
      <c r="P352" s="228">
        <v>42369</v>
      </c>
      <c r="Q352" s="375">
        <v>6035</v>
      </c>
    </row>
    <row r="353" spans="1:17" ht="14.25">
      <c r="A353" s="269" t="s">
        <v>1995</v>
      </c>
      <c r="B353" s="226" t="s">
        <v>39</v>
      </c>
      <c r="C353" s="226" t="s">
        <v>19</v>
      </c>
      <c r="D353" s="226" t="s">
        <v>40</v>
      </c>
      <c r="E353" s="283" t="s">
        <v>1589</v>
      </c>
      <c r="F353" s="278" t="s">
        <v>2502</v>
      </c>
      <c r="G353" s="293" t="s">
        <v>782</v>
      </c>
      <c r="H353" s="283" t="s">
        <v>783</v>
      </c>
      <c r="I353" s="283"/>
      <c r="J353" s="293" t="s">
        <v>782</v>
      </c>
      <c r="K353" s="283" t="s">
        <v>783</v>
      </c>
      <c r="L353" s="283"/>
      <c r="M353" s="283"/>
      <c r="N353" s="319">
        <v>388.99</v>
      </c>
      <c r="O353" s="228">
        <v>41887</v>
      </c>
      <c r="P353" s="228">
        <v>41894</v>
      </c>
      <c r="Q353" s="375">
        <v>388.99</v>
      </c>
    </row>
    <row r="354" spans="1:17" ht="71.25">
      <c r="A354" s="269" t="s">
        <v>2098</v>
      </c>
      <c r="B354" s="226" t="s">
        <v>39</v>
      </c>
      <c r="C354" s="226" t="s">
        <v>19</v>
      </c>
      <c r="D354" s="226" t="s">
        <v>40</v>
      </c>
      <c r="E354" s="283" t="s">
        <v>2099</v>
      </c>
      <c r="F354" s="279" t="s">
        <v>2376</v>
      </c>
      <c r="G354" s="338" t="s">
        <v>2100</v>
      </c>
      <c r="H354" s="283" t="s">
        <v>2101</v>
      </c>
      <c r="I354" s="283"/>
      <c r="J354" s="293" t="s">
        <v>2102</v>
      </c>
      <c r="K354" s="303" t="s">
        <v>2103</v>
      </c>
      <c r="L354" s="303"/>
      <c r="M354" s="303"/>
      <c r="N354" s="319">
        <v>24300</v>
      </c>
      <c r="O354" s="228">
        <v>41913</v>
      </c>
      <c r="P354" s="228">
        <v>42185</v>
      </c>
      <c r="Q354" s="376">
        <v>2700</v>
      </c>
    </row>
    <row r="355" spans="1:17" ht="14.25">
      <c r="A355" s="269" t="s">
        <v>1996</v>
      </c>
      <c r="B355" s="226" t="s">
        <v>39</v>
      </c>
      <c r="C355" s="226" t="s">
        <v>19</v>
      </c>
      <c r="D355" s="226" t="s">
        <v>40</v>
      </c>
      <c r="E355" s="283" t="s">
        <v>1590</v>
      </c>
      <c r="F355" s="295" t="s">
        <v>2501</v>
      </c>
      <c r="G355" s="293" t="s">
        <v>1318</v>
      </c>
      <c r="H355" s="269" t="s">
        <v>1367</v>
      </c>
      <c r="I355" s="269"/>
      <c r="J355" s="293" t="s">
        <v>1318</v>
      </c>
      <c r="K355" s="269" t="s">
        <v>1367</v>
      </c>
      <c r="L355" s="269"/>
      <c r="M355" s="269"/>
      <c r="N355" s="319">
        <v>35.08</v>
      </c>
      <c r="O355" s="228">
        <v>41894</v>
      </c>
      <c r="P355" s="228">
        <v>41894</v>
      </c>
      <c r="Q355" s="361">
        <v>0</v>
      </c>
    </row>
    <row r="356" spans="1:17" ht="15">
      <c r="A356" s="269" t="s">
        <v>1997</v>
      </c>
      <c r="B356" s="226" t="s">
        <v>39</v>
      </c>
      <c r="C356" s="226" t="s">
        <v>19</v>
      </c>
      <c r="D356" s="226" t="s">
        <v>40</v>
      </c>
      <c r="E356" s="334" t="s">
        <v>1591</v>
      </c>
      <c r="F356" s="295" t="s">
        <v>2501</v>
      </c>
      <c r="G356" s="282" t="s">
        <v>1587</v>
      </c>
      <c r="H356" s="283" t="s">
        <v>1588</v>
      </c>
      <c r="I356" s="283"/>
      <c r="J356" s="282" t="s">
        <v>1587</v>
      </c>
      <c r="K356" s="283" t="s">
        <v>1588</v>
      </c>
      <c r="L356" s="283"/>
      <c r="M356" s="283"/>
      <c r="N356" s="319">
        <v>1690</v>
      </c>
      <c r="O356" s="228">
        <v>41760</v>
      </c>
      <c r="P356" s="228">
        <v>42004</v>
      </c>
      <c r="Q356" s="375">
        <v>0</v>
      </c>
    </row>
    <row r="357" spans="1:17" ht="14.25">
      <c r="A357" s="269" t="s">
        <v>1998</v>
      </c>
      <c r="B357" s="226" t="s">
        <v>39</v>
      </c>
      <c r="C357" s="226" t="s">
        <v>19</v>
      </c>
      <c r="D357" s="226" t="s">
        <v>40</v>
      </c>
      <c r="E357" s="283" t="s">
        <v>1592</v>
      </c>
      <c r="F357" s="278" t="s">
        <v>2502</v>
      </c>
      <c r="G357" s="336" t="s">
        <v>1593</v>
      </c>
      <c r="H357" s="283" t="s">
        <v>1594</v>
      </c>
      <c r="I357" s="289"/>
      <c r="J357" s="339" t="s">
        <v>1593</v>
      </c>
      <c r="K357" s="283" t="s">
        <v>1594</v>
      </c>
      <c r="L357" s="283"/>
      <c r="M357" s="283"/>
      <c r="N357" s="319">
        <v>326.8</v>
      </c>
      <c r="O357" s="228">
        <v>41897</v>
      </c>
      <c r="P357" s="228">
        <v>41904</v>
      </c>
      <c r="Q357" s="375">
        <v>326.8</v>
      </c>
    </row>
    <row r="358" spans="1:17" ht="14.25">
      <c r="A358" s="269" t="s">
        <v>1999</v>
      </c>
      <c r="B358" s="226" t="s">
        <v>39</v>
      </c>
      <c r="C358" s="226" t="s">
        <v>19</v>
      </c>
      <c r="D358" s="226" t="s">
        <v>40</v>
      </c>
      <c r="E358" s="283" t="s">
        <v>1595</v>
      </c>
      <c r="F358" s="295" t="s">
        <v>2501</v>
      </c>
      <c r="G358" s="293" t="s">
        <v>1318</v>
      </c>
      <c r="H358" s="269" t="s">
        <v>1367</v>
      </c>
      <c r="I358" s="269"/>
      <c r="J358" s="337" t="s">
        <v>1318</v>
      </c>
      <c r="K358" s="269" t="s">
        <v>1367</v>
      </c>
      <c r="L358" s="269"/>
      <c r="M358" s="269"/>
      <c r="N358" s="319">
        <v>23.64</v>
      </c>
      <c r="O358" s="228">
        <v>41899</v>
      </c>
      <c r="P358" s="228">
        <v>41901</v>
      </c>
      <c r="Q358" s="361">
        <v>0</v>
      </c>
    </row>
    <row r="359" spans="1:17" ht="14.25">
      <c r="A359" s="269" t="s">
        <v>2000</v>
      </c>
      <c r="B359" s="226" t="s">
        <v>39</v>
      </c>
      <c r="C359" s="226" t="s">
        <v>19</v>
      </c>
      <c r="D359" s="226" t="s">
        <v>40</v>
      </c>
      <c r="E359" s="283" t="s">
        <v>1596</v>
      </c>
      <c r="F359" s="278" t="s">
        <v>2502</v>
      </c>
      <c r="G359" s="261" t="s">
        <v>793</v>
      </c>
      <c r="H359" s="283" t="s">
        <v>1597</v>
      </c>
      <c r="I359" s="289"/>
      <c r="J359" s="261" t="s">
        <v>793</v>
      </c>
      <c r="K359" s="283" t="s">
        <v>1597</v>
      </c>
      <c r="L359" s="283"/>
      <c r="M359" s="283"/>
      <c r="N359" s="319">
        <v>458</v>
      </c>
      <c r="O359" s="228">
        <v>41899</v>
      </c>
      <c r="P359" s="228">
        <v>41912</v>
      </c>
      <c r="Q359" s="375">
        <v>458</v>
      </c>
    </row>
    <row r="360" spans="1:17" ht="14.25">
      <c r="A360" s="269" t="s">
        <v>2104</v>
      </c>
      <c r="B360" s="226" t="s">
        <v>39</v>
      </c>
      <c r="C360" s="226" t="s">
        <v>19</v>
      </c>
      <c r="D360" s="226" t="s">
        <v>40</v>
      </c>
      <c r="E360" s="283" t="s">
        <v>2105</v>
      </c>
      <c r="F360" s="295" t="s">
        <v>2501</v>
      </c>
      <c r="G360" s="293" t="s">
        <v>2106</v>
      </c>
      <c r="H360" s="283" t="s">
        <v>2107</v>
      </c>
      <c r="I360" s="283"/>
      <c r="J360" s="293" t="s">
        <v>2106</v>
      </c>
      <c r="K360" s="283" t="s">
        <v>2107</v>
      </c>
      <c r="L360" s="283"/>
      <c r="M360" s="283"/>
      <c r="N360" s="319">
        <v>342.94</v>
      </c>
      <c r="O360" s="228">
        <v>41947</v>
      </c>
      <c r="P360" s="228">
        <v>42310</v>
      </c>
      <c r="Q360" s="375">
        <v>0</v>
      </c>
    </row>
    <row r="361" spans="1:17" ht="14.25">
      <c r="A361" s="269" t="s">
        <v>2001</v>
      </c>
      <c r="B361" s="226" t="s">
        <v>39</v>
      </c>
      <c r="C361" s="226" t="s">
        <v>19</v>
      </c>
      <c r="D361" s="226" t="s">
        <v>40</v>
      </c>
      <c r="E361" s="283" t="s">
        <v>1252</v>
      </c>
      <c r="F361" s="295" t="s">
        <v>2501</v>
      </c>
      <c r="G361" s="272" t="s">
        <v>745</v>
      </c>
      <c r="H361" s="269" t="s">
        <v>1245</v>
      </c>
      <c r="I361" s="269"/>
      <c r="J361" s="272" t="s">
        <v>745</v>
      </c>
      <c r="K361" s="269" t="s">
        <v>1245</v>
      </c>
      <c r="L361" s="269"/>
      <c r="M361" s="269"/>
      <c r="N361" s="319">
        <v>237.2</v>
      </c>
      <c r="O361" s="228">
        <v>41884</v>
      </c>
      <c r="P361" s="228">
        <v>41908</v>
      </c>
      <c r="Q361" s="361">
        <v>0</v>
      </c>
    </row>
    <row r="362" spans="1:17" ht="14.25">
      <c r="A362" s="269" t="s">
        <v>2002</v>
      </c>
      <c r="B362" s="226" t="s">
        <v>39</v>
      </c>
      <c r="C362" s="226" t="s">
        <v>19</v>
      </c>
      <c r="D362" s="226" t="s">
        <v>40</v>
      </c>
      <c r="E362" s="266" t="s">
        <v>1598</v>
      </c>
      <c r="F362" s="295" t="s">
        <v>2501</v>
      </c>
      <c r="G362" s="293" t="s">
        <v>1364</v>
      </c>
      <c r="H362" s="283" t="s">
        <v>1365</v>
      </c>
      <c r="I362" s="283"/>
      <c r="J362" s="293" t="s">
        <v>1364</v>
      </c>
      <c r="K362" s="283" t="s">
        <v>1365</v>
      </c>
      <c r="L362" s="283"/>
      <c r="M362" s="283"/>
      <c r="N362" s="319">
        <v>124.95</v>
      </c>
      <c r="O362" s="228">
        <v>41904</v>
      </c>
      <c r="P362" s="228">
        <v>41918</v>
      </c>
      <c r="Q362" s="375">
        <v>0</v>
      </c>
    </row>
    <row r="363" spans="1:17" ht="14.25">
      <c r="A363" s="269" t="s">
        <v>2003</v>
      </c>
      <c r="B363" s="226" t="s">
        <v>39</v>
      </c>
      <c r="C363" s="226" t="s">
        <v>19</v>
      </c>
      <c r="D363" s="226" t="s">
        <v>40</v>
      </c>
      <c r="E363" s="283" t="s">
        <v>1599</v>
      </c>
      <c r="F363" s="295" t="s">
        <v>2501</v>
      </c>
      <c r="G363" s="293" t="s">
        <v>1600</v>
      </c>
      <c r="H363" s="283" t="s">
        <v>1601</v>
      </c>
      <c r="I363" s="283"/>
      <c r="J363" s="293" t="s">
        <v>1600</v>
      </c>
      <c r="K363" s="283" t="s">
        <v>1601</v>
      </c>
      <c r="L363" s="283"/>
      <c r="M363" s="283"/>
      <c r="N363" s="319">
        <v>2790</v>
      </c>
      <c r="O363" s="228">
        <v>41905</v>
      </c>
      <c r="P363" s="228">
        <v>41927</v>
      </c>
      <c r="Q363" s="375">
        <v>0</v>
      </c>
    </row>
    <row r="364" spans="1:17" ht="14.25">
      <c r="A364" s="269" t="s">
        <v>2004</v>
      </c>
      <c r="B364" s="226" t="s">
        <v>39</v>
      </c>
      <c r="C364" s="226" t="s">
        <v>19</v>
      </c>
      <c r="D364" s="226" t="s">
        <v>40</v>
      </c>
      <c r="E364" s="283" t="s">
        <v>1602</v>
      </c>
      <c r="F364" s="269" t="s">
        <v>2501</v>
      </c>
      <c r="G364" s="273" t="s">
        <v>1603</v>
      </c>
      <c r="H364" s="284" t="s">
        <v>1604</v>
      </c>
      <c r="I364" s="284"/>
      <c r="J364" s="273" t="s">
        <v>1603</v>
      </c>
      <c r="K364" s="284" t="s">
        <v>1604</v>
      </c>
      <c r="L364" s="284"/>
      <c r="M364" s="284"/>
      <c r="N364" s="319">
        <v>30</v>
      </c>
      <c r="O364" s="228">
        <v>41906</v>
      </c>
      <c r="P364" s="228">
        <v>42004</v>
      </c>
      <c r="Q364" s="362">
        <v>30</v>
      </c>
    </row>
    <row r="365" spans="1:17" ht="28.5">
      <c r="A365" s="269" t="s">
        <v>2005</v>
      </c>
      <c r="B365" s="226" t="s">
        <v>39</v>
      </c>
      <c r="C365" s="226" t="s">
        <v>19</v>
      </c>
      <c r="D365" s="226" t="s">
        <v>40</v>
      </c>
      <c r="E365" s="303" t="s">
        <v>2479</v>
      </c>
      <c r="F365" s="269" t="s">
        <v>2501</v>
      </c>
      <c r="G365" s="302" t="s">
        <v>1332</v>
      </c>
      <c r="H365" s="302" t="s">
        <v>1333</v>
      </c>
      <c r="I365" s="302"/>
      <c r="J365" s="302" t="s">
        <v>1332</v>
      </c>
      <c r="K365" s="302" t="s">
        <v>1333</v>
      </c>
      <c r="L365" s="302"/>
      <c r="M365" s="302"/>
      <c r="N365" s="319">
        <v>466.45</v>
      </c>
      <c r="O365" s="228">
        <v>41908</v>
      </c>
      <c r="P365" s="228">
        <v>41908</v>
      </c>
      <c r="Q365" s="360">
        <v>466.45</v>
      </c>
    </row>
    <row r="366" spans="1:17" ht="42.75">
      <c r="A366" s="269" t="s">
        <v>2006</v>
      </c>
      <c r="B366" s="226" t="s">
        <v>39</v>
      </c>
      <c r="C366" s="226" t="s">
        <v>19</v>
      </c>
      <c r="D366" s="226" t="s">
        <v>40</v>
      </c>
      <c r="E366" s="303" t="s">
        <v>1605</v>
      </c>
      <c r="F366" s="269" t="s">
        <v>2501</v>
      </c>
      <c r="G366" s="303" t="s">
        <v>1606</v>
      </c>
      <c r="H366" s="303" t="s">
        <v>1607</v>
      </c>
      <c r="I366" s="303"/>
      <c r="J366" s="301" t="s">
        <v>1425</v>
      </c>
      <c r="K366" s="283" t="s">
        <v>1475</v>
      </c>
      <c r="L366" s="283"/>
      <c r="M366" s="283"/>
      <c r="N366" s="319">
        <v>320</v>
      </c>
      <c r="O366" s="228">
        <v>41908</v>
      </c>
      <c r="P366" s="228">
        <v>41943</v>
      </c>
      <c r="Q366" s="375">
        <v>320</v>
      </c>
    </row>
    <row r="367" spans="1:17" ht="30">
      <c r="A367" s="269" t="s">
        <v>2007</v>
      </c>
      <c r="B367" s="226" t="s">
        <v>39</v>
      </c>
      <c r="C367" s="226" t="s">
        <v>19</v>
      </c>
      <c r="D367" s="226" t="s">
        <v>40</v>
      </c>
      <c r="E367" s="340" t="s">
        <v>1608</v>
      </c>
      <c r="F367" s="278" t="s">
        <v>2502</v>
      </c>
      <c r="G367" s="341" t="s">
        <v>1609</v>
      </c>
      <c r="H367" s="283" t="s">
        <v>1610</v>
      </c>
      <c r="I367" s="283"/>
      <c r="J367" s="342" t="s">
        <v>1609</v>
      </c>
      <c r="K367" s="283" t="s">
        <v>1610</v>
      </c>
      <c r="L367" s="283"/>
      <c r="M367" s="283"/>
      <c r="N367" s="319">
        <v>240</v>
      </c>
      <c r="O367" s="228">
        <v>41907</v>
      </c>
      <c r="P367" s="228">
        <v>41916</v>
      </c>
      <c r="Q367" s="375">
        <v>0</v>
      </c>
    </row>
    <row r="368" spans="1:17" ht="15">
      <c r="A368" s="269" t="s">
        <v>2008</v>
      </c>
      <c r="B368" s="226" t="s">
        <v>39</v>
      </c>
      <c r="C368" s="226" t="s">
        <v>19</v>
      </c>
      <c r="D368" s="226" t="s">
        <v>40</v>
      </c>
      <c r="E368" s="343" t="s">
        <v>1611</v>
      </c>
      <c r="F368" s="295" t="s">
        <v>2501</v>
      </c>
      <c r="G368" s="242" t="s">
        <v>814</v>
      </c>
      <c r="H368" s="283" t="s">
        <v>1316</v>
      </c>
      <c r="I368" s="288"/>
      <c r="J368" s="242" t="s">
        <v>814</v>
      </c>
      <c r="K368" s="283" t="s">
        <v>1316</v>
      </c>
      <c r="L368" s="283"/>
      <c r="M368" s="283"/>
      <c r="N368" s="319">
        <v>1064.2</v>
      </c>
      <c r="O368" s="228">
        <v>41907</v>
      </c>
      <c r="P368" s="228">
        <v>41918</v>
      </c>
      <c r="Q368" s="375">
        <v>0</v>
      </c>
    </row>
    <row r="369" spans="1:17" ht="14.25">
      <c r="A369" s="269" t="s">
        <v>2009</v>
      </c>
      <c r="B369" s="226" t="s">
        <v>39</v>
      </c>
      <c r="C369" s="226" t="s">
        <v>19</v>
      </c>
      <c r="D369" s="226" t="s">
        <v>40</v>
      </c>
      <c r="E369" s="283" t="s">
        <v>1612</v>
      </c>
      <c r="F369" s="295" t="s">
        <v>2501</v>
      </c>
      <c r="G369" s="242" t="s">
        <v>814</v>
      </c>
      <c r="H369" s="283" t="s">
        <v>1316</v>
      </c>
      <c r="I369" s="288"/>
      <c r="J369" s="242" t="s">
        <v>814</v>
      </c>
      <c r="K369" s="283" t="s">
        <v>1316</v>
      </c>
      <c r="L369" s="283"/>
      <c r="M369" s="283"/>
      <c r="N369" s="319">
        <v>180.6</v>
      </c>
      <c r="O369" s="228">
        <v>41907</v>
      </c>
      <c r="P369" s="228">
        <v>41914</v>
      </c>
      <c r="Q369" s="375">
        <v>0</v>
      </c>
    </row>
    <row r="370" spans="1:17" ht="14.25">
      <c r="A370" s="269" t="s">
        <v>2010</v>
      </c>
      <c r="B370" s="226" t="s">
        <v>39</v>
      </c>
      <c r="C370" s="226" t="s">
        <v>19</v>
      </c>
      <c r="D370" s="226" t="s">
        <v>40</v>
      </c>
      <c r="E370" s="288" t="s">
        <v>1613</v>
      </c>
      <c r="F370" s="295" t="s">
        <v>2501</v>
      </c>
      <c r="G370" s="242" t="s">
        <v>814</v>
      </c>
      <c r="H370" s="288" t="s">
        <v>1316</v>
      </c>
      <c r="I370" s="288"/>
      <c r="J370" s="242" t="s">
        <v>814</v>
      </c>
      <c r="K370" s="288" t="s">
        <v>1316</v>
      </c>
      <c r="L370" s="288"/>
      <c r="M370" s="288"/>
      <c r="N370" s="319">
        <v>101</v>
      </c>
      <c r="O370" s="228">
        <v>41907</v>
      </c>
      <c r="P370" s="228">
        <v>41918</v>
      </c>
      <c r="Q370" s="374">
        <v>0</v>
      </c>
    </row>
    <row r="371" spans="1:17" ht="14.25">
      <c r="A371" s="269" t="s">
        <v>2108</v>
      </c>
      <c r="B371" s="226" t="s">
        <v>39</v>
      </c>
      <c r="C371" s="226" t="s">
        <v>19</v>
      </c>
      <c r="D371" s="226" t="s">
        <v>40</v>
      </c>
      <c r="E371" s="344" t="s">
        <v>2109</v>
      </c>
      <c r="F371" s="295" t="s">
        <v>2501</v>
      </c>
      <c r="G371" s="345" t="s">
        <v>934</v>
      </c>
      <c r="H371" s="283" t="s">
        <v>2110</v>
      </c>
      <c r="I371" s="289"/>
      <c r="J371" s="345" t="s">
        <v>934</v>
      </c>
      <c r="K371" s="283" t="s">
        <v>2110</v>
      </c>
      <c r="L371" s="283"/>
      <c r="M371" s="283"/>
      <c r="N371" s="319">
        <v>6000</v>
      </c>
      <c r="O371" s="228">
        <v>41944</v>
      </c>
      <c r="P371" s="228">
        <v>42674</v>
      </c>
      <c r="Q371" s="375">
        <v>0</v>
      </c>
    </row>
    <row r="372" spans="1:17" ht="14.25">
      <c r="A372" s="269" t="s">
        <v>2011</v>
      </c>
      <c r="B372" s="226" t="s">
        <v>39</v>
      </c>
      <c r="C372" s="226" t="s">
        <v>19</v>
      </c>
      <c r="D372" s="226" t="s">
        <v>40</v>
      </c>
      <c r="E372" s="288" t="s">
        <v>1613</v>
      </c>
      <c r="F372" s="295" t="s">
        <v>2501</v>
      </c>
      <c r="G372" s="293" t="s">
        <v>814</v>
      </c>
      <c r="H372" s="283" t="s">
        <v>1316</v>
      </c>
      <c r="I372" s="283"/>
      <c r="J372" s="293" t="s">
        <v>814</v>
      </c>
      <c r="K372" s="283" t="s">
        <v>1316</v>
      </c>
      <c r="L372" s="283"/>
      <c r="M372" s="283"/>
      <c r="N372" s="319">
        <v>288</v>
      </c>
      <c r="O372" s="228">
        <v>41907</v>
      </c>
      <c r="P372" s="228">
        <v>41918</v>
      </c>
      <c r="Q372" s="375">
        <v>0</v>
      </c>
    </row>
    <row r="373" spans="1:17" ht="14.25">
      <c r="A373" s="269" t="s">
        <v>2111</v>
      </c>
      <c r="B373" s="226" t="s">
        <v>39</v>
      </c>
      <c r="C373" s="226" t="s">
        <v>19</v>
      </c>
      <c r="D373" s="226" t="s">
        <v>40</v>
      </c>
      <c r="E373" s="283" t="s">
        <v>2461</v>
      </c>
      <c r="F373" s="278" t="s">
        <v>1133</v>
      </c>
      <c r="G373" s="346" t="s">
        <v>2112</v>
      </c>
      <c r="H373" s="304" t="s">
        <v>2113</v>
      </c>
      <c r="I373" s="289"/>
      <c r="J373" s="305" t="s">
        <v>2112</v>
      </c>
      <c r="K373" s="304" t="s">
        <v>2113</v>
      </c>
      <c r="L373" s="304"/>
      <c r="M373" s="304"/>
      <c r="N373" s="319">
        <v>5250</v>
      </c>
      <c r="O373" s="228">
        <v>41918</v>
      </c>
      <c r="P373" s="228">
        <v>42004</v>
      </c>
      <c r="Q373" s="380">
        <v>3500</v>
      </c>
    </row>
    <row r="374" spans="1:17" ht="14.25">
      <c r="A374" s="269" t="s">
        <v>2114</v>
      </c>
      <c r="B374" s="226" t="s">
        <v>39</v>
      </c>
      <c r="C374" s="226" t="s">
        <v>19</v>
      </c>
      <c r="D374" s="226" t="s">
        <v>40</v>
      </c>
      <c r="E374" s="283" t="s">
        <v>1614</v>
      </c>
      <c r="F374" s="295" t="s">
        <v>2501</v>
      </c>
      <c r="G374" s="293" t="s">
        <v>827</v>
      </c>
      <c r="H374" s="283" t="s">
        <v>2115</v>
      </c>
      <c r="I374" s="283"/>
      <c r="J374" s="293" t="s">
        <v>827</v>
      </c>
      <c r="K374" s="283" t="s">
        <v>2115</v>
      </c>
      <c r="L374" s="283"/>
      <c r="M374" s="283"/>
      <c r="N374" s="319">
        <v>122.5</v>
      </c>
      <c r="O374" s="228">
        <v>41913</v>
      </c>
      <c r="P374" s="228">
        <v>41918</v>
      </c>
      <c r="Q374" s="375">
        <v>0</v>
      </c>
    </row>
    <row r="375" spans="1:17" ht="14.25">
      <c r="A375" s="269" t="s">
        <v>2116</v>
      </c>
      <c r="B375" s="226" t="s">
        <v>39</v>
      </c>
      <c r="C375" s="226" t="s">
        <v>19</v>
      </c>
      <c r="D375" s="226" t="s">
        <v>40</v>
      </c>
      <c r="E375" s="288" t="s">
        <v>2117</v>
      </c>
      <c r="F375" s="295" t="s">
        <v>2501</v>
      </c>
      <c r="G375" s="242" t="s">
        <v>827</v>
      </c>
      <c r="H375" s="288" t="s">
        <v>2115</v>
      </c>
      <c r="I375" s="288"/>
      <c r="J375" s="242" t="s">
        <v>827</v>
      </c>
      <c r="K375" s="288" t="s">
        <v>2115</v>
      </c>
      <c r="L375" s="288"/>
      <c r="M375" s="288"/>
      <c r="N375" s="319">
        <v>43.99</v>
      </c>
      <c r="O375" s="228">
        <v>41913</v>
      </c>
      <c r="P375" s="228">
        <v>41918</v>
      </c>
      <c r="Q375" s="374">
        <v>43.99</v>
      </c>
    </row>
    <row r="376" spans="1:17" ht="14.25">
      <c r="A376" s="269" t="s">
        <v>2118</v>
      </c>
      <c r="B376" s="226" t="s">
        <v>39</v>
      </c>
      <c r="C376" s="226" t="s">
        <v>19</v>
      </c>
      <c r="D376" s="226" t="s">
        <v>40</v>
      </c>
      <c r="E376" s="283" t="s">
        <v>2119</v>
      </c>
      <c r="F376" s="295" t="s">
        <v>2501</v>
      </c>
      <c r="G376" s="293" t="s">
        <v>1318</v>
      </c>
      <c r="H376" s="269" t="s">
        <v>1367</v>
      </c>
      <c r="I376" s="269"/>
      <c r="J376" s="293" t="s">
        <v>1318</v>
      </c>
      <c r="K376" s="269" t="s">
        <v>1367</v>
      </c>
      <c r="L376" s="269"/>
      <c r="M376" s="269"/>
      <c r="N376" s="319">
        <v>23.64</v>
      </c>
      <c r="O376" s="228">
        <v>41914</v>
      </c>
      <c r="P376" s="228">
        <v>41918</v>
      </c>
      <c r="Q376" s="361">
        <v>0</v>
      </c>
    </row>
    <row r="377" spans="1:17" ht="14.25">
      <c r="A377" s="269" t="s">
        <v>2120</v>
      </c>
      <c r="B377" s="226" t="s">
        <v>39</v>
      </c>
      <c r="C377" s="226" t="s">
        <v>19</v>
      </c>
      <c r="D377" s="226" t="s">
        <v>40</v>
      </c>
      <c r="E377" s="283" t="s">
        <v>1525</v>
      </c>
      <c r="F377" s="295" t="s">
        <v>2501</v>
      </c>
      <c r="G377" s="272" t="s">
        <v>745</v>
      </c>
      <c r="H377" s="269" t="s">
        <v>1245</v>
      </c>
      <c r="I377" s="269"/>
      <c r="J377" s="272" t="s">
        <v>745</v>
      </c>
      <c r="K377" s="269" t="s">
        <v>1245</v>
      </c>
      <c r="L377" s="269"/>
      <c r="M377" s="269"/>
      <c r="N377" s="319">
        <v>98.48</v>
      </c>
      <c r="O377" s="228">
        <v>41913</v>
      </c>
      <c r="P377" s="228">
        <v>41918</v>
      </c>
      <c r="Q377" s="361">
        <v>0</v>
      </c>
    </row>
    <row r="378" spans="1:17" ht="14.25">
      <c r="A378" s="269" t="s">
        <v>2121</v>
      </c>
      <c r="B378" s="226" t="s">
        <v>39</v>
      </c>
      <c r="C378" s="226" t="s">
        <v>19</v>
      </c>
      <c r="D378" s="226" t="s">
        <v>40</v>
      </c>
      <c r="E378" s="283" t="s">
        <v>2122</v>
      </c>
      <c r="F378" s="295" t="s">
        <v>2501</v>
      </c>
      <c r="G378" s="272" t="s">
        <v>745</v>
      </c>
      <c r="H378" s="269" t="s">
        <v>1245</v>
      </c>
      <c r="I378" s="269"/>
      <c r="J378" s="272" t="s">
        <v>745</v>
      </c>
      <c r="K378" s="269" t="s">
        <v>1245</v>
      </c>
      <c r="L378" s="269"/>
      <c r="M378" s="269"/>
      <c r="N378" s="319">
        <v>127.89</v>
      </c>
      <c r="O378" s="228">
        <v>41915</v>
      </c>
      <c r="P378" s="228">
        <v>41921</v>
      </c>
      <c r="Q378" s="361">
        <v>0</v>
      </c>
    </row>
    <row r="379" spans="1:17" ht="14.25">
      <c r="A379" s="269" t="s">
        <v>2123</v>
      </c>
      <c r="B379" s="226" t="s">
        <v>39</v>
      </c>
      <c r="C379" s="226" t="s">
        <v>19</v>
      </c>
      <c r="D379" s="226" t="s">
        <v>40</v>
      </c>
      <c r="E379" s="283" t="s">
        <v>2480</v>
      </c>
      <c r="F379" s="287" t="s">
        <v>2501</v>
      </c>
      <c r="G379" s="236" t="s">
        <v>2124</v>
      </c>
      <c r="H379" s="283" t="s">
        <v>2125</v>
      </c>
      <c r="I379" s="289"/>
      <c r="J379" s="236" t="s">
        <v>2124</v>
      </c>
      <c r="K379" s="283" t="s">
        <v>2125</v>
      </c>
      <c r="L379" s="283"/>
      <c r="M379" s="283"/>
      <c r="N379" s="319">
        <v>20000</v>
      </c>
      <c r="O379" s="228">
        <v>41932</v>
      </c>
      <c r="P379" s="228">
        <v>42296</v>
      </c>
      <c r="Q379" s="375">
        <v>0</v>
      </c>
    </row>
    <row r="380" spans="1:17" ht="14.25">
      <c r="A380" s="269" t="s">
        <v>2126</v>
      </c>
      <c r="B380" s="226" t="s">
        <v>39</v>
      </c>
      <c r="C380" s="226" t="s">
        <v>19</v>
      </c>
      <c r="D380" s="226" t="s">
        <v>40</v>
      </c>
      <c r="E380" s="269" t="s">
        <v>2127</v>
      </c>
      <c r="F380" s="269" t="s">
        <v>2501</v>
      </c>
      <c r="G380" s="269" t="s">
        <v>1182</v>
      </c>
      <c r="H380" s="269" t="s">
        <v>1183</v>
      </c>
      <c r="I380" s="269"/>
      <c r="J380" s="269" t="s">
        <v>1182</v>
      </c>
      <c r="K380" s="269" t="s">
        <v>1183</v>
      </c>
      <c r="L380" s="269"/>
      <c r="M380" s="269"/>
      <c r="N380" s="319">
        <v>2800</v>
      </c>
      <c r="O380" s="228">
        <v>41922</v>
      </c>
      <c r="P380" s="228">
        <v>42004</v>
      </c>
      <c r="Q380" s="361">
        <v>0</v>
      </c>
    </row>
    <row r="381" spans="1:17" ht="14.25">
      <c r="A381" s="269" t="s">
        <v>2128</v>
      </c>
      <c r="B381" s="226" t="s">
        <v>39</v>
      </c>
      <c r="C381" s="226" t="s">
        <v>19</v>
      </c>
      <c r="D381" s="226" t="s">
        <v>40</v>
      </c>
      <c r="E381" s="344" t="s">
        <v>2129</v>
      </c>
      <c r="F381" s="295" t="s">
        <v>2501</v>
      </c>
      <c r="G381" s="293" t="s">
        <v>2130</v>
      </c>
      <c r="H381" s="283" t="s">
        <v>2131</v>
      </c>
      <c r="I381" s="283"/>
      <c r="J381" s="293" t="s">
        <v>2130</v>
      </c>
      <c r="K381" s="283" t="s">
        <v>2131</v>
      </c>
      <c r="L381" s="283"/>
      <c r="M381" s="283"/>
      <c r="N381" s="319">
        <v>130</v>
      </c>
      <c r="O381" s="228">
        <v>41915</v>
      </c>
      <c r="P381" s="228">
        <v>41918</v>
      </c>
      <c r="Q381" s="375">
        <v>130</v>
      </c>
    </row>
    <row r="382" spans="1:17" ht="14.25">
      <c r="A382" s="269" t="s">
        <v>2132</v>
      </c>
      <c r="B382" s="226" t="s">
        <v>39</v>
      </c>
      <c r="C382" s="226" t="s">
        <v>19</v>
      </c>
      <c r="D382" s="226" t="s">
        <v>40</v>
      </c>
      <c r="E382" s="344" t="s">
        <v>2133</v>
      </c>
      <c r="F382" s="295" t="s">
        <v>2501</v>
      </c>
      <c r="G382" s="293" t="s">
        <v>1318</v>
      </c>
      <c r="H382" s="269" t="s">
        <v>1367</v>
      </c>
      <c r="I382" s="269"/>
      <c r="J382" s="293" t="s">
        <v>1318</v>
      </c>
      <c r="K382" s="269" t="s">
        <v>1367</v>
      </c>
      <c r="L382" s="269"/>
      <c r="M382" s="269"/>
      <c r="N382" s="319">
        <v>270</v>
      </c>
      <c r="O382" s="228">
        <v>41915</v>
      </c>
      <c r="P382" s="228">
        <v>41920</v>
      </c>
      <c r="Q382" s="361">
        <v>0</v>
      </c>
    </row>
    <row r="383" spans="1:17" ht="14.25">
      <c r="A383" s="269" t="s">
        <v>2134</v>
      </c>
      <c r="B383" s="226" t="s">
        <v>39</v>
      </c>
      <c r="C383" s="226" t="s">
        <v>19</v>
      </c>
      <c r="D383" s="226" t="s">
        <v>40</v>
      </c>
      <c r="E383" s="283" t="s">
        <v>2135</v>
      </c>
      <c r="F383" s="279" t="s">
        <v>2376</v>
      </c>
      <c r="G383" s="293" t="s">
        <v>2136</v>
      </c>
      <c r="H383" s="283" t="s">
        <v>2137</v>
      </c>
      <c r="I383" s="283"/>
      <c r="J383" s="293" t="s">
        <v>2136</v>
      </c>
      <c r="K383" s="283" t="s">
        <v>2137</v>
      </c>
      <c r="L383" s="283"/>
      <c r="M383" s="283"/>
      <c r="N383" s="319">
        <v>733.2</v>
      </c>
      <c r="O383" s="228">
        <v>41918</v>
      </c>
      <c r="P383" s="228">
        <v>41937</v>
      </c>
      <c r="Q383" s="375">
        <v>733.2</v>
      </c>
    </row>
    <row r="384" spans="1:17" ht="14.25">
      <c r="A384" s="269" t="s">
        <v>2138</v>
      </c>
      <c r="B384" s="226" t="s">
        <v>39</v>
      </c>
      <c r="C384" s="226" t="s">
        <v>19</v>
      </c>
      <c r="D384" s="226" t="s">
        <v>40</v>
      </c>
      <c r="E384" s="283" t="s">
        <v>2139</v>
      </c>
      <c r="F384" s="295" t="s">
        <v>2501</v>
      </c>
      <c r="G384" s="293" t="s">
        <v>1318</v>
      </c>
      <c r="H384" s="269" t="s">
        <v>1367</v>
      </c>
      <c r="I384" s="269"/>
      <c r="J384" s="293" t="s">
        <v>1318</v>
      </c>
      <c r="K384" s="269" t="s">
        <v>2140</v>
      </c>
      <c r="L384" s="269"/>
      <c r="M384" s="269"/>
      <c r="N384" s="319">
        <v>436.25</v>
      </c>
      <c r="O384" s="228">
        <v>41919</v>
      </c>
      <c r="P384" s="228">
        <v>41926</v>
      </c>
      <c r="Q384" s="361">
        <v>0</v>
      </c>
    </row>
    <row r="385" spans="1:17" ht="14.25">
      <c r="A385" s="269" t="s">
        <v>2141</v>
      </c>
      <c r="B385" s="226" t="s">
        <v>39</v>
      </c>
      <c r="C385" s="226" t="s">
        <v>19</v>
      </c>
      <c r="D385" s="226" t="s">
        <v>40</v>
      </c>
      <c r="E385" s="283" t="s">
        <v>2142</v>
      </c>
      <c r="F385" s="295" t="s">
        <v>2501</v>
      </c>
      <c r="G385" s="293" t="s">
        <v>2143</v>
      </c>
      <c r="H385" s="283" t="s">
        <v>2144</v>
      </c>
      <c r="I385" s="283"/>
      <c r="J385" s="293" t="s">
        <v>2143</v>
      </c>
      <c r="K385" s="283" t="s">
        <v>2144</v>
      </c>
      <c r="L385" s="283"/>
      <c r="M385" s="283"/>
      <c r="N385" s="319">
        <v>350</v>
      </c>
      <c r="O385" s="228">
        <v>41921</v>
      </c>
      <c r="P385" s="228">
        <v>43021</v>
      </c>
      <c r="Q385" s="375">
        <v>175</v>
      </c>
    </row>
    <row r="386" spans="1:17" ht="28.5">
      <c r="A386" s="269" t="s">
        <v>2145</v>
      </c>
      <c r="B386" s="226" t="s">
        <v>39</v>
      </c>
      <c r="C386" s="226" t="s">
        <v>19</v>
      </c>
      <c r="D386" s="226" t="s">
        <v>40</v>
      </c>
      <c r="E386" s="303" t="s">
        <v>2481</v>
      </c>
      <c r="F386" s="269" t="s">
        <v>2501</v>
      </c>
      <c r="G386" s="302" t="s">
        <v>1332</v>
      </c>
      <c r="H386" s="302" t="s">
        <v>1333</v>
      </c>
      <c r="I386" s="302"/>
      <c r="J386" s="302" t="s">
        <v>1332</v>
      </c>
      <c r="K386" s="302" t="s">
        <v>1333</v>
      </c>
      <c r="L386" s="302"/>
      <c r="M386" s="302"/>
      <c r="N386" s="319">
        <v>466.45</v>
      </c>
      <c r="O386" s="228">
        <v>41922</v>
      </c>
      <c r="P386" s="228">
        <v>41929</v>
      </c>
      <c r="Q386" s="360">
        <v>466.45</v>
      </c>
    </row>
    <row r="387" spans="1:17" ht="14.25">
      <c r="A387" s="269" t="s">
        <v>2146</v>
      </c>
      <c r="B387" s="226" t="s">
        <v>39</v>
      </c>
      <c r="C387" s="226" t="s">
        <v>19</v>
      </c>
      <c r="D387" s="226" t="s">
        <v>40</v>
      </c>
      <c r="E387" s="283" t="s">
        <v>2147</v>
      </c>
      <c r="F387" s="295" t="s">
        <v>2501</v>
      </c>
      <c r="G387" s="293" t="s">
        <v>2148</v>
      </c>
      <c r="H387" s="283" t="s">
        <v>2149</v>
      </c>
      <c r="I387" s="283"/>
      <c r="J387" s="293" t="s">
        <v>2148</v>
      </c>
      <c r="K387" s="283" t="s">
        <v>2149</v>
      </c>
      <c r="L387" s="283"/>
      <c r="M387" s="283"/>
      <c r="N387" s="319">
        <v>1600</v>
      </c>
      <c r="O387" s="228">
        <v>41922</v>
      </c>
      <c r="P387" s="228">
        <v>42735</v>
      </c>
      <c r="Q387" s="375">
        <v>48.5</v>
      </c>
    </row>
    <row r="388" spans="1:17" ht="14.25">
      <c r="A388" s="269" t="s">
        <v>2150</v>
      </c>
      <c r="B388" s="226" t="s">
        <v>39</v>
      </c>
      <c r="C388" s="226" t="s">
        <v>19</v>
      </c>
      <c r="D388" s="226" t="s">
        <v>40</v>
      </c>
      <c r="E388" s="269" t="s">
        <v>2482</v>
      </c>
      <c r="F388" s="278" t="s">
        <v>1133</v>
      </c>
      <c r="G388" s="348" t="s">
        <v>2151</v>
      </c>
      <c r="H388" s="269" t="s">
        <v>277</v>
      </c>
      <c r="I388" s="270"/>
      <c r="J388" s="305" t="s">
        <v>2151</v>
      </c>
      <c r="K388" s="269" t="s">
        <v>277</v>
      </c>
      <c r="L388" s="269"/>
      <c r="M388" s="269"/>
      <c r="N388" s="319">
        <v>13000</v>
      </c>
      <c r="O388" s="228">
        <v>41927</v>
      </c>
      <c r="P388" s="228">
        <v>42004</v>
      </c>
      <c r="Q388" s="361">
        <v>6766.96</v>
      </c>
    </row>
    <row r="389" spans="1:17" ht="14.25">
      <c r="A389" s="269" t="s">
        <v>2152</v>
      </c>
      <c r="B389" s="226" t="s">
        <v>39</v>
      </c>
      <c r="C389" s="226" t="s">
        <v>19</v>
      </c>
      <c r="D389" s="226" t="s">
        <v>40</v>
      </c>
      <c r="E389" s="269" t="s">
        <v>2483</v>
      </c>
      <c r="F389" s="278" t="s">
        <v>1133</v>
      </c>
      <c r="G389" s="348" t="s">
        <v>2153</v>
      </c>
      <c r="H389" s="269" t="s">
        <v>2154</v>
      </c>
      <c r="I389" s="270"/>
      <c r="J389" s="305" t="s">
        <v>2153</v>
      </c>
      <c r="K389" s="269" t="s">
        <v>2154</v>
      </c>
      <c r="L389" s="269"/>
      <c r="M389" s="269"/>
      <c r="N389" s="319">
        <v>4000</v>
      </c>
      <c r="O389" s="228">
        <v>41932</v>
      </c>
      <c r="P389" s="228">
        <v>42004</v>
      </c>
      <c r="Q389" s="361">
        <v>1749.94</v>
      </c>
    </row>
    <row r="390" spans="1:17" ht="14.25">
      <c r="A390" s="269" t="s">
        <v>2155</v>
      </c>
      <c r="B390" s="226" t="s">
        <v>39</v>
      </c>
      <c r="C390" s="226" t="s">
        <v>19</v>
      </c>
      <c r="D390" s="226" t="s">
        <v>40</v>
      </c>
      <c r="E390" s="269" t="s">
        <v>2133</v>
      </c>
      <c r="F390" s="279" t="s">
        <v>2376</v>
      </c>
      <c r="G390" s="269" t="s">
        <v>1367</v>
      </c>
      <c r="H390" s="269" t="s">
        <v>1367</v>
      </c>
      <c r="I390" s="269"/>
      <c r="J390" s="293" t="s">
        <v>1318</v>
      </c>
      <c r="K390" s="269" t="s">
        <v>1367</v>
      </c>
      <c r="L390" s="269"/>
      <c r="M390" s="269"/>
      <c r="N390" s="319">
        <v>81</v>
      </c>
      <c r="O390" s="228">
        <v>41925</v>
      </c>
      <c r="P390" s="228">
        <v>41936</v>
      </c>
      <c r="Q390" s="361">
        <v>0</v>
      </c>
    </row>
    <row r="391" spans="1:17" ht="14.25">
      <c r="A391" s="269" t="s">
        <v>2156</v>
      </c>
      <c r="B391" s="226" t="s">
        <v>39</v>
      </c>
      <c r="C391" s="226" t="s">
        <v>19</v>
      </c>
      <c r="D391" s="226" t="s">
        <v>40</v>
      </c>
      <c r="E391" s="269" t="s">
        <v>2157</v>
      </c>
      <c r="F391" s="295" t="s">
        <v>2501</v>
      </c>
      <c r="G391" s="296" t="s">
        <v>1430</v>
      </c>
      <c r="H391" s="287" t="s">
        <v>2158</v>
      </c>
      <c r="I391" s="287"/>
      <c r="J391" s="296" t="s">
        <v>1430</v>
      </c>
      <c r="K391" s="269" t="s">
        <v>1431</v>
      </c>
      <c r="L391" s="269"/>
      <c r="M391" s="269"/>
      <c r="N391" s="319">
        <v>354</v>
      </c>
      <c r="O391" s="228">
        <v>41926</v>
      </c>
      <c r="P391" s="228">
        <v>41948</v>
      </c>
      <c r="Q391" s="361">
        <v>0</v>
      </c>
    </row>
    <row r="392" spans="1:17" ht="14.25">
      <c r="A392" s="269" t="s">
        <v>2159</v>
      </c>
      <c r="B392" s="226" t="s">
        <v>39</v>
      </c>
      <c r="C392" s="226" t="s">
        <v>19</v>
      </c>
      <c r="D392" s="226" t="s">
        <v>40</v>
      </c>
      <c r="E392" s="269" t="s">
        <v>2160</v>
      </c>
      <c r="F392" s="295" t="s">
        <v>2501</v>
      </c>
      <c r="G392" s="293" t="s">
        <v>814</v>
      </c>
      <c r="H392" s="283" t="s">
        <v>1316</v>
      </c>
      <c r="I392" s="283"/>
      <c r="J392" s="293" t="s">
        <v>814</v>
      </c>
      <c r="K392" s="283" t="s">
        <v>1316</v>
      </c>
      <c r="L392" s="283"/>
      <c r="M392" s="283"/>
      <c r="N392" s="319">
        <v>113.1</v>
      </c>
      <c r="O392" s="228">
        <v>41926</v>
      </c>
      <c r="P392" s="228">
        <v>41933</v>
      </c>
      <c r="Q392" s="375">
        <v>0</v>
      </c>
    </row>
    <row r="393" spans="1:17" ht="42.75">
      <c r="A393" s="269" t="s">
        <v>2012</v>
      </c>
      <c r="B393" s="226" t="s">
        <v>39</v>
      </c>
      <c r="C393" s="226" t="s">
        <v>19</v>
      </c>
      <c r="D393" s="226" t="s">
        <v>40</v>
      </c>
      <c r="E393" s="278" t="s">
        <v>1615</v>
      </c>
      <c r="F393" s="269" t="s">
        <v>2501</v>
      </c>
      <c r="G393" s="301" t="s">
        <v>1616</v>
      </c>
      <c r="H393" s="269" t="s">
        <v>1617</v>
      </c>
      <c r="I393" s="269"/>
      <c r="J393" s="301" t="s">
        <v>1616</v>
      </c>
      <c r="K393" s="269" t="s">
        <v>1617</v>
      </c>
      <c r="L393" s="269"/>
      <c r="M393" s="269"/>
      <c r="N393" s="319">
        <v>351</v>
      </c>
      <c r="O393" s="228">
        <v>41907</v>
      </c>
      <c r="P393" s="228">
        <v>41907</v>
      </c>
      <c r="Q393" s="361">
        <v>351</v>
      </c>
    </row>
    <row r="394" spans="1:17" ht="57">
      <c r="A394" s="269" t="s">
        <v>2161</v>
      </c>
      <c r="B394" s="226" t="s">
        <v>39</v>
      </c>
      <c r="C394" s="226" t="s">
        <v>19</v>
      </c>
      <c r="D394" s="226" t="s">
        <v>40</v>
      </c>
      <c r="E394" s="306" t="s">
        <v>2162</v>
      </c>
      <c r="F394" s="295" t="s">
        <v>2501</v>
      </c>
      <c r="G394" s="293" t="s">
        <v>2163</v>
      </c>
      <c r="H394" s="283" t="s">
        <v>2164</v>
      </c>
      <c r="I394" s="283"/>
      <c r="J394" s="293" t="s">
        <v>2163</v>
      </c>
      <c r="K394" s="283" t="s">
        <v>2164</v>
      </c>
      <c r="L394" s="283"/>
      <c r="M394" s="283"/>
      <c r="N394" s="319">
        <v>1100</v>
      </c>
      <c r="O394" s="228">
        <v>41926</v>
      </c>
      <c r="P394" s="228">
        <v>41943</v>
      </c>
      <c r="Q394" s="375">
        <v>0</v>
      </c>
    </row>
    <row r="395" spans="1:17" ht="15">
      <c r="A395" s="269" t="s">
        <v>2165</v>
      </c>
      <c r="B395" s="226" t="s">
        <v>39</v>
      </c>
      <c r="C395" s="226" t="s">
        <v>19</v>
      </c>
      <c r="D395" s="226" t="s">
        <v>40</v>
      </c>
      <c r="E395" s="349" t="s">
        <v>2166</v>
      </c>
      <c r="F395" s="295" t="s">
        <v>2501</v>
      </c>
      <c r="G395" s="293" t="s">
        <v>1618</v>
      </c>
      <c r="H395" s="283" t="s">
        <v>2167</v>
      </c>
      <c r="I395" s="283"/>
      <c r="J395" s="293" t="s">
        <v>1618</v>
      </c>
      <c r="K395" s="283" t="s">
        <v>2167</v>
      </c>
      <c r="L395" s="283"/>
      <c r="M395" s="283"/>
      <c r="N395" s="319">
        <v>63.7</v>
      </c>
      <c r="O395" s="228">
        <v>41928</v>
      </c>
      <c r="P395" s="228">
        <v>41934</v>
      </c>
      <c r="Q395" s="375">
        <v>63.7</v>
      </c>
    </row>
    <row r="396" spans="1:17" ht="14.25">
      <c r="A396" s="269" t="s">
        <v>2168</v>
      </c>
      <c r="B396" s="226" t="s">
        <v>39</v>
      </c>
      <c r="C396" s="226" t="s">
        <v>19</v>
      </c>
      <c r="D396" s="226" t="s">
        <v>40</v>
      </c>
      <c r="E396" s="344" t="s">
        <v>2169</v>
      </c>
      <c r="F396" s="295" t="s">
        <v>2501</v>
      </c>
      <c r="G396" s="293" t="s">
        <v>1318</v>
      </c>
      <c r="H396" s="269" t="s">
        <v>1367</v>
      </c>
      <c r="I396" s="269"/>
      <c r="J396" s="293" t="s">
        <v>1318</v>
      </c>
      <c r="K396" s="269" t="s">
        <v>1367</v>
      </c>
      <c r="L396" s="269"/>
      <c r="M396" s="269"/>
      <c r="N396" s="319">
        <v>114.75</v>
      </c>
      <c r="O396" s="228">
        <v>41932</v>
      </c>
      <c r="P396" s="228">
        <v>41932</v>
      </c>
      <c r="Q396" s="361">
        <v>0</v>
      </c>
    </row>
    <row r="397" spans="1:17" ht="14.25">
      <c r="A397" s="269" t="s">
        <v>2170</v>
      </c>
      <c r="B397" s="226" t="s">
        <v>39</v>
      </c>
      <c r="C397" s="226" t="s">
        <v>19</v>
      </c>
      <c r="D397" s="226" t="s">
        <v>40</v>
      </c>
      <c r="E397" s="283" t="s">
        <v>2171</v>
      </c>
      <c r="F397" s="295" t="s">
        <v>2501</v>
      </c>
      <c r="G397" s="293" t="s">
        <v>1318</v>
      </c>
      <c r="H397" s="269" t="s">
        <v>1367</v>
      </c>
      <c r="I397" s="269"/>
      <c r="J397" s="293" t="s">
        <v>1318</v>
      </c>
      <c r="K397" s="269" t="s">
        <v>1367</v>
      </c>
      <c r="L397" s="269"/>
      <c r="M397" s="269"/>
      <c r="N397" s="319">
        <v>37.26</v>
      </c>
      <c r="O397" s="228">
        <v>41932</v>
      </c>
      <c r="P397" s="228">
        <v>41936</v>
      </c>
      <c r="Q397" s="361">
        <v>0</v>
      </c>
    </row>
    <row r="398" spans="1:17" ht="14.25">
      <c r="A398" s="269" t="s">
        <v>2172</v>
      </c>
      <c r="B398" s="226" t="s">
        <v>39</v>
      </c>
      <c r="C398" s="226" t="s">
        <v>19</v>
      </c>
      <c r="D398" s="226" t="s">
        <v>40</v>
      </c>
      <c r="E398" s="283" t="s">
        <v>2173</v>
      </c>
      <c r="F398" s="295" t="s">
        <v>2501</v>
      </c>
      <c r="G398" s="293" t="s">
        <v>1318</v>
      </c>
      <c r="H398" s="269" t="s">
        <v>1367</v>
      </c>
      <c r="I398" s="269"/>
      <c r="J398" s="293" t="s">
        <v>1318</v>
      </c>
      <c r="K398" s="269" t="s">
        <v>1367</v>
      </c>
      <c r="L398" s="269"/>
      <c r="M398" s="269"/>
      <c r="N398" s="319">
        <v>35.08</v>
      </c>
      <c r="O398" s="228">
        <v>41932</v>
      </c>
      <c r="P398" s="228">
        <v>41934</v>
      </c>
      <c r="Q398" s="361">
        <v>0</v>
      </c>
    </row>
    <row r="399" spans="1:17" ht="14.25">
      <c r="A399" s="269" t="s">
        <v>2174</v>
      </c>
      <c r="B399" s="226" t="s">
        <v>39</v>
      </c>
      <c r="C399" s="226" t="s">
        <v>19</v>
      </c>
      <c r="D399" s="226" t="s">
        <v>40</v>
      </c>
      <c r="E399" s="283" t="s">
        <v>2175</v>
      </c>
      <c r="F399" s="295" t="s">
        <v>2501</v>
      </c>
      <c r="G399" s="293" t="s">
        <v>1318</v>
      </c>
      <c r="H399" s="269" t="s">
        <v>1367</v>
      </c>
      <c r="I399" s="269"/>
      <c r="J399" s="293" t="s">
        <v>1318</v>
      </c>
      <c r="K399" s="269" t="s">
        <v>1367</v>
      </c>
      <c r="L399" s="287"/>
      <c r="M399" s="287"/>
      <c r="N399" s="319">
        <v>35.08</v>
      </c>
      <c r="O399" s="228">
        <v>41932</v>
      </c>
      <c r="P399" s="228">
        <v>41933</v>
      </c>
      <c r="Q399" s="371">
        <v>0</v>
      </c>
    </row>
    <row r="400" spans="1:17" ht="14.25">
      <c r="A400" s="269" t="s">
        <v>2176</v>
      </c>
      <c r="B400" s="226" t="s">
        <v>39</v>
      </c>
      <c r="C400" s="226" t="s">
        <v>19</v>
      </c>
      <c r="D400" s="226" t="s">
        <v>40</v>
      </c>
      <c r="E400" s="283" t="s">
        <v>2177</v>
      </c>
      <c r="F400" s="295" t="s">
        <v>2501</v>
      </c>
      <c r="G400" s="293" t="s">
        <v>1318</v>
      </c>
      <c r="H400" s="269" t="s">
        <v>1367</v>
      </c>
      <c r="I400" s="269"/>
      <c r="J400" s="293" t="s">
        <v>1318</v>
      </c>
      <c r="K400" s="269" t="s">
        <v>1367</v>
      </c>
      <c r="L400" s="269"/>
      <c r="M400" s="269"/>
      <c r="N400" s="319">
        <v>118.26</v>
      </c>
      <c r="O400" s="228">
        <v>41933</v>
      </c>
      <c r="P400" s="228">
        <v>41936</v>
      </c>
      <c r="Q400" s="361">
        <v>0</v>
      </c>
    </row>
    <row r="401" spans="1:17" ht="14.25">
      <c r="A401" s="269" t="s">
        <v>2178</v>
      </c>
      <c r="B401" s="226" t="s">
        <v>39</v>
      </c>
      <c r="C401" s="226" t="s">
        <v>19</v>
      </c>
      <c r="D401" s="226" t="s">
        <v>40</v>
      </c>
      <c r="E401" s="283" t="s">
        <v>2179</v>
      </c>
      <c r="F401" s="295" t="s">
        <v>2501</v>
      </c>
      <c r="G401" s="296" t="s">
        <v>1619</v>
      </c>
      <c r="H401" s="283" t="s">
        <v>1620</v>
      </c>
      <c r="I401" s="283"/>
      <c r="J401" s="293" t="s">
        <v>1619</v>
      </c>
      <c r="K401" s="283" t="s">
        <v>1620</v>
      </c>
      <c r="L401" s="283"/>
      <c r="M401" s="283"/>
      <c r="N401" s="319">
        <v>3744</v>
      </c>
      <c r="O401" s="228">
        <v>41913</v>
      </c>
      <c r="P401" s="228">
        <v>42643</v>
      </c>
      <c r="Q401" s="375">
        <v>0</v>
      </c>
    </row>
    <row r="402" spans="1:17" ht="15">
      <c r="A402" s="269" t="s">
        <v>2180</v>
      </c>
      <c r="B402" s="226" t="s">
        <v>39</v>
      </c>
      <c r="C402" s="226" t="s">
        <v>19</v>
      </c>
      <c r="D402" s="226" t="s">
        <v>40</v>
      </c>
      <c r="E402" s="343" t="s">
        <v>2181</v>
      </c>
      <c r="F402" s="295" t="s">
        <v>2501</v>
      </c>
      <c r="G402" s="272" t="s">
        <v>745</v>
      </c>
      <c r="H402" s="269" t="s">
        <v>1245</v>
      </c>
      <c r="I402" s="269"/>
      <c r="J402" s="272" t="s">
        <v>745</v>
      </c>
      <c r="K402" s="269" t="s">
        <v>1245</v>
      </c>
      <c r="L402" s="269"/>
      <c r="M402" s="269"/>
      <c r="N402" s="319">
        <v>328.96</v>
      </c>
      <c r="O402" s="228">
        <v>41935</v>
      </c>
      <c r="P402" s="228">
        <v>41942</v>
      </c>
      <c r="Q402" s="361">
        <v>0</v>
      </c>
    </row>
    <row r="403" spans="1:17" ht="15">
      <c r="A403" s="269" t="s">
        <v>2182</v>
      </c>
      <c r="B403" s="226" t="s">
        <v>39</v>
      </c>
      <c r="C403" s="226" t="s">
        <v>19</v>
      </c>
      <c r="D403" s="226" t="s">
        <v>40</v>
      </c>
      <c r="E403" s="331" t="s">
        <v>2183</v>
      </c>
      <c r="F403" s="278" t="s">
        <v>2502</v>
      </c>
      <c r="G403" s="293" t="s">
        <v>2184</v>
      </c>
      <c r="H403" s="283" t="s">
        <v>2185</v>
      </c>
      <c r="I403" s="283"/>
      <c r="J403" s="293" t="s">
        <v>2184</v>
      </c>
      <c r="K403" s="283" t="s">
        <v>2185</v>
      </c>
      <c r="L403" s="283"/>
      <c r="M403" s="283"/>
      <c r="N403" s="319">
        <v>199.6</v>
      </c>
      <c r="O403" s="228">
        <v>41936</v>
      </c>
      <c r="P403" s="228">
        <v>41942</v>
      </c>
      <c r="Q403" s="375">
        <v>199.6</v>
      </c>
    </row>
    <row r="404" spans="1:17" ht="14.25">
      <c r="A404" s="269" t="s">
        <v>2186</v>
      </c>
      <c r="B404" s="226" t="s">
        <v>39</v>
      </c>
      <c r="C404" s="226" t="s">
        <v>19</v>
      </c>
      <c r="D404" s="226" t="s">
        <v>40</v>
      </c>
      <c r="E404" s="283" t="s">
        <v>2187</v>
      </c>
      <c r="F404" s="295" t="s">
        <v>2501</v>
      </c>
      <c r="G404" s="293" t="s">
        <v>844</v>
      </c>
      <c r="H404" s="283" t="s">
        <v>845</v>
      </c>
      <c r="I404" s="283"/>
      <c r="J404" s="293" t="s">
        <v>844</v>
      </c>
      <c r="K404" s="283" t="s">
        <v>845</v>
      </c>
      <c r="L404" s="283"/>
      <c r="M404" s="283"/>
      <c r="N404" s="319">
        <v>750</v>
      </c>
      <c r="O404" s="228">
        <v>41939</v>
      </c>
      <c r="P404" s="228">
        <v>42303</v>
      </c>
      <c r="Q404" s="375">
        <v>0</v>
      </c>
    </row>
    <row r="405" spans="1:17" ht="14.25">
      <c r="A405" s="269" t="s">
        <v>2188</v>
      </c>
      <c r="B405" s="226" t="s">
        <v>39</v>
      </c>
      <c r="C405" s="226" t="s">
        <v>19</v>
      </c>
      <c r="D405" s="226" t="s">
        <v>40</v>
      </c>
      <c r="E405" s="283" t="s">
        <v>2189</v>
      </c>
      <c r="F405" s="295" t="s">
        <v>2501</v>
      </c>
      <c r="G405" s="272" t="s">
        <v>745</v>
      </c>
      <c r="H405" s="269" t="s">
        <v>1245</v>
      </c>
      <c r="I405" s="269"/>
      <c r="J405" s="272" t="s">
        <v>745</v>
      </c>
      <c r="K405" s="269" t="s">
        <v>1245</v>
      </c>
      <c r="L405" s="269"/>
      <c r="M405" s="269"/>
      <c r="N405" s="319">
        <v>95.84</v>
      </c>
      <c r="O405" s="228">
        <v>41936</v>
      </c>
      <c r="P405" s="228">
        <v>41941</v>
      </c>
      <c r="Q405" s="361">
        <v>0</v>
      </c>
    </row>
    <row r="406" spans="1:17" ht="14.25">
      <c r="A406" s="269" t="s">
        <v>2190</v>
      </c>
      <c r="B406" s="226" t="s">
        <v>39</v>
      </c>
      <c r="C406" s="226" t="s">
        <v>19</v>
      </c>
      <c r="D406" s="226" t="s">
        <v>40</v>
      </c>
      <c r="E406" s="283" t="s">
        <v>2191</v>
      </c>
      <c r="F406" s="278" t="s">
        <v>2502</v>
      </c>
      <c r="G406" s="296" t="s">
        <v>1232</v>
      </c>
      <c r="H406" s="283" t="s">
        <v>1233</v>
      </c>
      <c r="I406" s="283"/>
      <c r="J406" s="296" t="s">
        <v>1232</v>
      </c>
      <c r="K406" s="283" t="s">
        <v>1233</v>
      </c>
      <c r="L406" s="283"/>
      <c r="M406" s="283"/>
      <c r="N406" s="319">
        <v>198.84</v>
      </c>
      <c r="O406" s="228">
        <v>41939</v>
      </c>
      <c r="P406" s="228">
        <v>41943</v>
      </c>
      <c r="Q406" s="375">
        <v>0</v>
      </c>
    </row>
    <row r="407" spans="1:17" ht="14.25">
      <c r="A407" s="269" t="s">
        <v>2192</v>
      </c>
      <c r="B407" s="226" t="s">
        <v>39</v>
      </c>
      <c r="C407" s="226" t="s">
        <v>19</v>
      </c>
      <c r="D407" s="226" t="s">
        <v>40</v>
      </c>
      <c r="E407" s="283" t="s">
        <v>2193</v>
      </c>
      <c r="F407" s="295" t="s">
        <v>2501</v>
      </c>
      <c r="G407" s="293" t="s">
        <v>814</v>
      </c>
      <c r="H407" s="283" t="s">
        <v>1316</v>
      </c>
      <c r="I407" s="283"/>
      <c r="J407" s="293" t="s">
        <v>814</v>
      </c>
      <c r="K407" s="283" t="s">
        <v>1316</v>
      </c>
      <c r="L407" s="283"/>
      <c r="M407" s="283"/>
      <c r="N407" s="319">
        <v>29</v>
      </c>
      <c r="O407" s="228">
        <v>41940</v>
      </c>
      <c r="P407" s="228">
        <v>41942</v>
      </c>
      <c r="Q407" s="375">
        <v>0</v>
      </c>
    </row>
    <row r="408" spans="1:17" ht="14.25">
      <c r="A408" s="269" t="s">
        <v>2194</v>
      </c>
      <c r="B408" s="226" t="s">
        <v>39</v>
      </c>
      <c r="C408" s="226" t="s">
        <v>19</v>
      </c>
      <c r="D408" s="226" t="s">
        <v>40</v>
      </c>
      <c r="E408" s="283" t="s">
        <v>2195</v>
      </c>
      <c r="F408" s="295" t="s">
        <v>2501</v>
      </c>
      <c r="G408" s="296" t="s">
        <v>39</v>
      </c>
      <c r="H408" s="283" t="s">
        <v>2196</v>
      </c>
      <c r="I408" s="283"/>
      <c r="J408" s="296" t="s">
        <v>39</v>
      </c>
      <c r="K408" s="283" t="s">
        <v>2196</v>
      </c>
      <c r="L408" s="283"/>
      <c r="M408" s="283"/>
      <c r="N408" s="319">
        <v>975.65</v>
      </c>
      <c r="O408" s="228">
        <v>41940</v>
      </c>
      <c r="P408" s="228">
        <v>41943</v>
      </c>
      <c r="Q408" s="375">
        <v>785.92</v>
      </c>
    </row>
    <row r="409" spans="1:17" ht="15">
      <c r="A409" s="269" t="s">
        <v>2197</v>
      </c>
      <c r="B409" s="226" t="s">
        <v>39</v>
      </c>
      <c r="C409" s="226" t="s">
        <v>19</v>
      </c>
      <c r="D409" s="226" t="s">
        <v>40</v>
      </c>
      <c r="E409" s="343" t="s">
        <v>2198</v>
      </c>
      <c r="F409" s="295" t="s">
        <v>2501</v>
      </c>
      <c r="G409" s="293" t="s">
        <v>709</v>
      </c>
      <c r="H409" s="283" t="s">
        <v>1240</v>
      </c>
      <c r="I409" s="283"/>
      <c r="J409" s="293" t="s">
        <v>709</v>
      </c>
      <c r="K409" s="283" t="s">
        <v>1240</v>
      </c>
      <c r="L409" s="283"/>
      <c r="M409" s="283"/>
      <c r="N409" s="319">
        <v>9251.59</v>
      </c>
      <c r="O409" s="228">
        <v>41941</v>
      </c>
      <c r="P409" s="228">
        <v>41950</v>
      </c>
      <c r="Q409" s="375">
        <v>0</v>
      </c>
    </row>
    <row r="410" spans="1:17" ht="14.25">
      <c r="A410" s="269" t="s">
        <v>2199</v>
      </c>
      <c r="B410" s="226" t="s">
        <v>39</v>
      </c>
      <c r="C410" s="226" t="s">
        <v>19</v>
      </c>
      <c r="D410" s="226" t="s">
        <v>40</v>
      </c>
      <c r="E410" s="283" t="s">
        <v>1525</v>
      </c>
      <c r="F410" s="295" t="s">
        <v>2501</v>
      </c>
      <c r="G410" s="272" t="s">
        <v>745</v>
      </c>
      <c r="H410" s="269" t="s">
        <v>1245</v>
      </c>
      <c r="I410" s="269"/>
      <c r="J410" s="272" t="s">
        <v>745</v>
      </c>
      <c r="K410" s="269" t="s">
        <v>1245</v>
      </c>
      <c r="L410" s="269"/>
      <c r="M410" s="269"/>
      <c r="N410" s="319">
        <v>108.92</v>
      </c>
      <c r="O410" s="228">
        <v>41940</v>
      </c>
      <c r="P410" s="228">
        <v>41943</v>
      </c>
      <c r="Q410" s="361">
        <v>0</v>
      </c>
    </row>
    <row r="411" spans="1:17" ht="14.25">
      <c r="A411" s="269" t="s">
        <v>2200</v>
      </c>
      <c r="B411" s="226" t="s">
        <v>39</v>
      </c>
      <c r="C411" s="226" t="s">
        <v>19</v>
      </c>
      <c r="D411" s="226" t="s">
        <v>40</v>
      </c>
      <c r="E411" s="283" t="s">
        <v>2201</v>
      </c>
      <c r="F411" s="278" t="s">
        <v>2502</v>
      </c>
      <c r="G411" s="336" t="s">
        <v>2202</v>
      </c>
      <c r="H411" s="283" t="s">
        <v>2203</v>
      </c>
      <c r="I411" s="289"/>
      <c r="J411" s="336" t="s">
        <v>2204</v>
      </c>
      <c r="K411" s="283" t="s">
        <v>2203</v>
      </c>
      <c r="L411" s="283"/>
      <c r="M411" s="283"/>
      <c r="N411" s="319">
        <v>76</v>
      </c>
      <c r="O411" s="228">
        <v>41943</v>
      </c>
      <c r="P411" s="228">
        <v>41949</v>
      </c>
      <c r="Q411" s="375">
        <v>0</v>
      </c>
    </row>
    <row r="412" spans="1:17" ht="14.25">
      <c r="A412" s="269" t="s">
        <v>2205</v>
      </c>
      <c r="B412" s="226" t="s">
        <v>39</v>
      </c>
      <c r="C412" s="226" t="s">
        <v>19</v>
      </c>
      <c r="D412" s="226" t="s">
        <v>40</v>
      </c>
      <c r="E412" s="283" t="s">
        <v>2206</v>
      </c>
      <c r="F412" s="278" t="s">
        <v>2502</v>
      </c>
      <c r="G412" s="293" t="s">
        <v>2207</v>
      </c>
      <c r="H412" s="283" t="s">
        <v>1298</v>
      </c>
      <c r="I412" s="283"/>
      <c r="J412" s="293" t="s">
        <v>2207</v>
      </c>
      <c r="K412" s="283" t="s">
        <v>1298</v>
      </c>
      <c r="L412" s="283"/>
      <c r="M412" s="283"/>
      <c r="N412" s="319">
        <v>56</v>
      </c>
      <c r="O412" s="228">
        <v>41943</v>
      </c>
      <c r="P412" s="228">
        <v>41949</v>
      </c>
      <c r="Q412" s="375">
        <v>0</v>
      </c>
    </row>
    <row r="413" spans="1:17" ht="14.25">
      <c r="A413" s="269" t="s">
        <v>2208</v>
      </c>
      <c r="B413" s="226" t="s">
        <v>39</v>
      </c>
      <c r="C413" s="226" t="s">
        <v>19</v>
      </c>
      <c r="D413" s="226" t="s">
        <v>40</v>
      </c>
      <c r="E413" s="283" t="s">
        <v>2206</v>
      </c>
      <c r="F413" s="278" t="s">
        <v>2502</v>
      </c>
      <c r="G413" s="272" t="s">
        <v>745</v>
      </c>
      <c r="H413" s="269" t="s">
        <v>1245</v>
      </c>
      <c r="I413" s="269"/>
      <c r="J413" s="272" t="s">
        <v>745</v>
      </c>
      <c r="K413" s="269" t="s">
        <v>1245</v>
      </c>
      <c r="L413" s="269"/>
      <c r="M413" s="269"/>
      <c r="N413" s="319">
        <v>78.96</v>
      </c>
      <c r="O413" s="228">
        <v>41943</v>
      </c>
      <c r="P413" s="228">
        <v>41949</v>
      </c>
      <c r="Q413" s="361">
        <v>0</v>
      </c>
    </row>
    <row r="414" spans="1:17" ht="14.25">
      <c r="A414" s="269" t="s">
        <v>2209</v>
      </c>
      <c r="B414" s="226" t="s">
        <v>39</v>
      </c>
      <c r="C414" s="226" t="s">
        <v>19</v>
      </c>
      <c r="D414" s="226" t="s">
        <v>40</v>
      </c>
      <c r="E414" s="283" t="s">
        <v>2206</v>
      </c>
      <c r="F414" s="278" t="s">
        <v>2502</v>
      </c>
      <c r="G414" s="293" t="s">
        <v>1463</v>
      </c>
      <c r="H414" s="283" t="s">
        <v>1464</v>
      </c>
      <c r="I414" s="283"/>
      <c r="J414" s="293" t="s">
        <v>1463</v>
      </c>
      <c r="K414" s="283" t="s">
        <v>2210</v>
      </c>
      <c r="L414" s="283"/>
      <c r="M414" s="283"/>
      <c r="N414" s="319">
        <v>70</v>
      </c>
      <c r="O414" s="228">
        <v>41943</v>
      </c>
      <c r="P414" s="228">
        <v>41949</v>
      </c>
      <c r="Q414" s="375">
        <v>0</v>
      </c>
    </row>
    <row r="415" spans="1:17" ht="14.25">
      <c r="A415" s="269" t="s">
        <v>2211</v>
      </c>
      <c r="B415" s="226" t="s">
        <v>39</v>
      </c>
      <c r="C415" s="226" t="s">
        <v>19</v>
      </c>
      <c r="D415" s="226" t="s">
        <v>40</v>
      </c>
      <c r="E415" s="283" t="s">
        <v>2212</v>
      </c>
      <c r="F415" s="295" t="s">
        <v>2501</v>
      </c>
      <c r="G415" s="293" t="s">
        <v>821</v>
      </c>
      <c r="H415" s="283" t="s">
        <v>902</v>
      </c>
      <c r="I415" s="283"/>
      <c r="J415" s="293" t="s">
        <v>821</v>
      </c>
      <c r="K415" s="283" t="s">
        <v>902</v>
      </c>
      <c r="L415" s="283"/>
      <c r="M415" s="283"/>
      <c r="N415" s="319">
        <v>630</v>
      </c>
      <c r="O415" s="228">
        <v>41946</v>
      </c>
      <c r="P415" s="228">
        <v>41946</v>
      </c>
      <c r="Q415" s="375">
        <v>0</v>
      </c>
    </row>
    <row r="416" spans="1:17" ht="42.75">
      <c r="A416" s="269" t="s">
        <v>2213</v>
      </c>
      <c r="B416" s="226" t="s">
        <v>39</v>
      </c>
      <c r="C416" s="226" t="s">
        <v>19</v>
      </c>
      <c r="D416" s="226" t="s">
        <v>40</v>
      </c>
      <c r="E416" s="303" t="s">
        <v>2484</v>
      </c>
      <c r="F416" s="287" t="s">
        <v>2376</v>
      </c>
      <c r="G416" s="278" t="s">
        <v>2214</v>
      </c>
      <c r="H416" s="278" t="s">
        <v>1335</v>
      </c>
      <c r="I416" s="278"/>
      <c r="J416" s="273" t="s">
        <v>1682</v>
      </c>
      <c r="K416" s="283" t="s">
        <v>1683</v>
      </c>
      <c r="L416" s="283"/>
      <c r="M416" s="283"/>
      <c r="N416" s="319">
        <v>1021.85</v>
      </c>
      <c r="O416" s="228">
        <v>41943</v>
      </c>
      <c r="P416" s="228">
        <v>41948</v>
      </c>
      <c r="Q416" s="375">
        <v>0</v>
      </c>
    </row>
    <row r="417" spans="1:17" ht="14.25">
      <c r="A417" s="269" t="s">
        <v>2215</v>
      </c>
      <c r="B417" s="226" t="s">
        <v>39</v>
      </c>
      <c r="C417" s="226" t="s">
        <v>19</v>
      </c>
      <c r="D417" s="226" t="s">
        <v>40</v>
      </c>
      <c r="E417" s="283" t="s">
        <v>1525</v>
      </c>
      <c r="F417" s="295" t="s">
        <v>2501</v>
      </c>
      <c r="G417" s="272" t="s">
        <v>745</v>
      </c>
      <c r="H417" s="269" t="s">
        <v>1245</v>
      </c>
      <c r="I417" s="269"/>
      <c r="J417" s="272" t="s">
        <v>745</v>
      </c>
      <c r="K417" s="269" t="s">
        <v>1245</v>
      </c>
      <c r="L417" s="269"/>
      <c r="M417" s="269"/>
      <c r="N417" s="319">
        <v>189.65</v>
      </c>
      <c r="O417" s="228">
        <v>41946</v>
      </c>
      <c r="P417" s="228">
        <v>41950</v>
      </c>
      <c r="Q417" s="361">
        <v>0</v>
      </c>
    </row>
    <row r="418" spans="1:17" ht="15">
      <c r="A418" s="269" t="s">
        <v>2013</v>
      </c>
      <c r="B418" s="226" t="s">
        <v>39</v>
      </c>
      <c r="C418" s="226" t="s">
        <v>19</v>
      </c>
      <c r="D418" s="226" t="s">
        <v>40</v>
      </c>
      <c r="E418" s="347" t="s">
        <v>2517</v>
      </c>
      <c r="F418" s="352" t="s">
        <v>2501</v>
      </c>
      <c r="G418" s="296" t="s">
        <v>1619</v>
      </c>
      <c r="H418" s="283" t="s">
        <v>1620</v>
      </c>
      <c r="I418" s="283"/>
      <c r="J418" s="296" t="s">
        <v>1619</v>
      </c>
      <c r="K418" s="283" t="s">
        <v>1620</v>
      </c>
      <c r="L418" s="283"/>
      <c r="M418" s="283"/>
      <c r="N418" s="319">
        <v>2737.0699999999997</v>
      </c>
      <c r="O418" s="228">
        <v>41640</v>
      </c>
      <c r="P418" s="228">
        <v>41912</v>
      </c>
      <c r="Q418" s="375">
        <v>2381.58</v>
      </c>
    </row>
    <row r="419" spans="1:17" ht="15">
      <c r="A419" s="269" t="s">
        <v>2216</v>
      </c>
      <c r="B419" s="226" t="s">
        <v>39</v>
      </c>
      <c r="C419" s="226" t="s">
        <v>19</v>
      </c>
      <c r="D419" s="226" t="s">
        <v>40</v>
      </c>
      <c r="E419" s="347" t="s">
        <v>2217</v>
      </c>
      <c r="F419" s="352" t="s">
        <v>2501</v>
      </c>
      <c r="G419" s="272" t="s">
        <v>745</v>
      </c>
      <c r="H419" s="283" t="s">
        <v>2218</v>
      </c>
      <c r="I419" s="283"/>
      <c r="J419" s="272" t="s">
        <v>745</v>
      </c>
      <c r="K419" s="283" t="s">
        <v>1245</v>
      </c>
      <c r="L419" s="283"/>
      <c r="M419" s="283"/>
      <c r="N419" s="319">
        <v>620.6</v>
      </c>
      <c r="O419" s="228">
        <v>41950</v>
      </c>
      <c r="P419" s="228">
        <v>41953</v>
      </c>
      <c r="Q419" s="375">
        <v>0</v>
      </c>
    </row>
    <row r="420" spans="1:17" ht="15">
      <c r="A420" s="269" t="s">
        <v>2219</v>
      </c>
      <c r="B420" s="226" t="s">
        <v>39</v>
      </c>
      <c r="C420" s="226" t="s">
        <v>19</v>
      </c>
      <c r="D420" s="226" t="s">
        <v>40</v>
      </c>
      <c r="E420" s="347" t="s">
        <v>2220</v>
      </c>
      <c r="F420" s="278" t="s">
        <v>2502</v>
      </c>
      <c r="G420" s="293" t="s">
        <v>793</v>
      </c>
      <c r="H420" s="283" t="s">
        <v>2221</v>
      </c>
      <c r="I420" s="283"/>
      <c r="J420" s="293" t="s">
        <v>793</v>
      </c>
      <c r="K420" s="283" t="s">
        <v>2221</v>
      </c>
      <c r="L420" s="283"/>
      <c r="M420" s="283"/>
      <c r="N420" s="319">
        <v>192</v>
      </c>
      <c r="O420" s="228">
        <v>41950</v>
      </c>
      <c r="P420" s="228">
        <v>41957</v>
      </c>
      <c r="Q420" s="375">
        <v>0</v>
      </c>
    </row>
    <row r="421" spans="1:17" ht="15">
      <c r="A421" s="269" t="s">
        <v>2222</v>
      </c>
      <c r="B421" s="226" t="s">
        <v>39</v>
      </c>
      <c r="C421" s="226" t="s">
        <v>19</v>
      </c>
      <c r="D421" s="226" t="s">
        <v>40</v>
      </c>
      <c r="E421" s="347" t="s">
        <v>2223</v>
      </c>
      <c r="F421" s="352" t="s">
        <v>2501</v>
      </c>
      <c r="G421" s="293" t="s">
        <v>814</v>
      </c>
      <c r="H421" s="283" t="s">
        <v>1316</v>
      </c>
      <c r="I421" s="283"/>
      <c r="J421" s="293" t="s">
        <v>814</v>
      </c>
      <c r="K421" s="283" t="s">
        <v>1316</v>
      </c>
      <c r="L421" s="283"/>
      <c r="M421" s="283"/>
      <c r="N421" s="319">
        <v>1212.3</v>
      </c>
      <c r="O421" s="228">
        <v>41925</v>
      </c>
      <c r="P421" s="228">
        <v>41939</v>
      </c>
      <c r="Q421" s="375">
        <v>0</v>
      </c>
    </row>
    <row r="422" spans="1:17" ht="15">
      <c r="A422" s="269" t="s">
        <v>2014</v>
      </c>
      <c r="B422" s="226" t="s">
        <v>39</v>
      </c>
      <c r="C422" s="226" t="s">
        <v>19</v>
      </c>
      <c r="D422" s="226" t="s">
        <v>40</v>
      </c>
      <c r="E422" s="347" t="s">
        <v>1621</v>
      </c>
      <c r="F422" s="352" t="s">
        <v>2501</v>
      </c>
      <c r="G422" s="293" t="s">
        <v>1318</v>
      </c>
      <c r="H422" s="269" t="s">
        <v>1367</v>
      </c>
      <c r="I422" s="269"/>
      <c r="J422" s="293" t="s">
        <v>1318</v>
      </c>
      <c r="K422" s="269" t="s">
        <v>1367</v>
      </c>
      <c r="L422" s="269"/>
      <c r="M422" s="269"/>
      <c r="N422" s="319">
        <v>51.6</v>
      </c>
      <c r="O422" s="228">
        <v>41912</v>
      </c>
      <c r="P422" s="228">
        <v>41914</v>
      </c>
      <c r="Q422" s="361">
        <v>0</v>
      </c>
    </row>
    <row r="423" spans="1:17" ht="15">
      <c r="A423" s="269" t="s">
        <v>2015</v>
      </c>
      <c r="B423" s="226" t="s">
        <v>39</v>
      </c>
      <c r="C423" s="226" t="s">
        <v>19</v>
      </c>
      <c r="D423" s="226" t="s">
        <v>40</v>
      </c>
      <c r="E423" s="347" t="s">
        <v>1622</v>
      </c>
      <c r="F423" s="278" t="s">
        <v>2502</v>
      </c>
      <c r="G423" s="293" t="s">
        <v>1623</v>
      </c>
      <c r="H423" s="283" t="s">
        <v>1624</v>
      </c>
      <c r="I423" s="283"/>
      <c r="J423" s="293" t="s">
        <v>1623</v>
      </c>
      <c r="K423" s="283" t="s">
        <v>1624</v>
      </c>
      <c r="L423" s="283"/>
      <c r="M423" s="283"/>
      <c r="N423" s="319">
        <v>242.2</v>
      </c>
      <c r="O423" s="228">
        <v>41908</v>
      </c>
      <c r="P423" s="228">
        <v>41922</v>
      </c>
      <c r="Q423" s="375">
        <v>242.2</v>
      </c>
    </row>
    <row r="424" spans="1:17" ht="15">
      <c r="A424" s="269" t="s">
        <v>2224</v>
      </c>
      <c r="B424" s="226" t="s">
        <v>39</v>
      </c>
      <c r="C424" s="226" t="s">
        <v>19</v>
      </c>
      <c r="D424" s="226" t="s">
        <v>40</v>
      </c>
      <c r="E424" s="347" t="s">
        <v>2225</v>
      </c>
      <c r="F424" s="352" t="s">
        <v>2501</v>
      </c>
      <c r="G424" s="293" t="s">
        <v>814</v>
      </c>
      <c r="H424" s="283" t="s">
        <v>1316</v>
      </c>
      <c r="I424" s="283"/>
      <c r="J424" s="293" t="s">
        <v>814</v>
      </c>
      <c r="K424" s="269" t="s">
        <v>1367</v>
      </c>
      <c r="L424" s="269"/>
      <c r="M424" s="269"/>
      <c r="N424" s="319">
        <v>103.2</v>
      </c>
      <c r="O424" s="228">
        <v>41953</v>
      </c>
      <c r="P424" s="228">
        <v>41960</v>
      </c>
      <c r="Q424" s="361">
        <v>0</v>
      </c>
    </row>
    <row r="425" spans="1:17" ht="14.25">
      <c r="A425" s="269" t="s">
        <v>2226</v>
      </c>
      <c r="B425" s="226" t="s">
        <v>39</v>
      </c>
      <c r="C425" s="226" t="s">
        <v>19</v>
      </c>
      <c r="D425" s="226" t="s">
        <v>40</v>
      </c>
      <c r="E425" s="269" t="s">
        <v>2227</v>
      </c>
      <c r="F425" s="314" t="s">
        <v>2501</v>
      </c>
      <c r="G425" s="269">
        <v>6643150011</v>
      </c>
      <c r="H425" s="269" t="s">
        <v>48</v>
      </c>
      <c r="I425" s="269"/>
      <c r="J425" s="296" t="s">
        <v>47</v>
      </c>
      <c r="K425" s="269" t="s">
        <v>48</v>
      </c>
      <c r="L425" s="269"/>
      <c r="M425" s="269"/>
      <c r="N425" s="319">
        <v>264</v>
      </c>
      <c r="O425" s="228">
        <v>41955</v>
      </c>
      <c r="P425" s="228">
        <v>42004</v>
      </c>
      <c r="Q425" s="361">
        <v>264</v>
      </c>
    </row>
    <row r="426" spans="1:17" ht="14.25">
      <c r="A426" s="269" t="s">
        <v>2016</v>
      </c>
      <c r="B426" s="226" t="s">
        <v>39</v>
      </c>
      <c r="C426" s="226" t="s">
        <v>19</v>
      </c>
      <c r="D426" s="226" t="s">
        <v>40</v>
      </c>
      <c r="E426" s="269" t="s">
        <v>1614</v>
      </c>
      <c r="F426" s="278" t="s">
        <v>2502</v>
      </c>
      <c r="G426" s="293" t="s">
        <v>787</v>
      </c>
      <c r="H426" s="269" t="s">
        <v>1625</v>
      </c>
      <c r="I426" s="269"/>
      <c r="J426" s="293" t="s">
        <v>787</v>
      </c>
      <c r="K426" s="269" t="s">
        <v>1625</v>
      </c>
      <c r="L426" s="269"/>
      <c r="M426" s="269"/>
      <c r="N426" s="319">
        <v>175.77</v>
      </c>
      <c r="O426" s="228">
        <v>41684</v>
      </c>
      <c r="P426" s="228">
        <v>41695</v>
      </c>
      <c r="Q426" s="361">
        <v>175.77</v>
      </c>
    </row>
    <row r="427" spans="1:17" ht="14.25">
      <c r="A427" s="269" t="s">
        <v>2017</v>
      </c>
      <c r="B427" s="226" t="s">
        <v>39</v>
      </c>
      <c r="C427" s="226" t="s">
        <v>19</v>
      </c>
      <c r="D427" s="226" t="s">
        <v>40</v>
      </c>
      <c r="E427" s="269" t="s">
        <v>1614</v>
      </c>
      <c r="F427" s="278" t="s">
        <v>2502</v>
      </c>
      <c r="G427" s="293" t="s">
        <v>1626</v>
      </c>
      <c r="H427" s="269" t="s">
        <v>1627</v>
      </c>
      <c r="I427" s="269"/>
      <c r="J427" s="293" t="s">
        <v>1626</v>
      </c>
      <c r="K427" s="269" t="s">
        <v>1627</v>
      </c>
      <c r="L427" s="269"/>
      <c r="M427" s="269"/>
      <c r="N427" s="319">
        <v>2360.88</v>
      </c>
      <c r="O427" s="228">
        <v>41688</v>
      </c>
      <c r="P427" s="228">
        <v>41688</v>
      </c>
      <c r="Q427" s="361">
        <v>2360.88</v>
      </c>
    </row>
    <row r="428" spans="1:17" ht="14.25">
      <c r="A428" s="269" t="s">
        <v>2018</v>
      </c>
      <c r="B428" s="226" t="s">
        <v>39</v>
      </c>
      <c r="C428" s="226" t="s">
        <v>19</v>
      </c>
      <c r="D428" s="226" t="s">
        <v>40</v>
      </c>
      <c r="E428" s="269" t="s">
        <v>1628</v>
      </c>
      <c r="F428" s="278" t="s">
        <v>2502</v>
      </c>
      <c r="G428" s="296" t="s">
        <v>1629</v>
      </c>
      <c r="H428" s="283" t="s">
        <v>1630</v>
      </c>
      <c r="I428" s="283"/>
      <c r="J428" s="296" t="s">
        <v>1629</v>
      </c>
      <c r="K428" s="283" t="s">
        <v>1630</v>
      </c>
      <c r="L428" s="283"/>
      <c r="M428" s="283"/>
      <c r="N428" s="319">
        <v>660</v>
      </c>
      <c r="O428" s="228">
        <v>41688</v>
      </c>
      <c r="P428" s="228">
        <v>41688</v>
      </c>
      <c r="Q428" s="375">
        <v>0</v>
      </c>
    </row>
    <row r="429" spans="1:17" ht="14.25">
      <c r="A429" s="269" t="s">
        <v>2019</v>
      </c>
      <c r="B429" s="226" t="s">
        <v>39</v>
      </c>
      <c r="C429" s="226" t="s">
        <v>19</v>
      </c>
      <c r="D429" s="226" t="s">
        <v>40</v>
      </c>
      <c r="E429" s="269" t="s">
        <v>1614</v>
      </c>
      <c r="F429" s="278" t="s">
        <v>2502</v>
      </c>
      <c r="G429" s="246" t="s">
        <v>1631</v>
      </c>
      <c r="H429" s="288" t="s">
        <v>1632</v>
      </c>
      <c r="I429" s="288"/>
      <c r="J429" s="246" t="s">
        <v>1631</v>
      </c>
      <c r="K429" s="288" t="s">
        <v>1632</v>
      </c>
      <c r="L429" s="288"/>
      <c r="M429" s="288"/>
      <c r="N429" s="319">
        <v>4314</v>
      </c>
      <c r="O429" s="228">
        <v>41708</v>
      </c>
      <c r="P429" s="228">
        <v>41716</v>
      </c>
      <c r="Q429" s="374">
        <v>4314</v>
      </c>
    </row>
    <row r="430" spans="1:17" ht="14.25">
      <c r="A430" s="269" t="s">
        <v>2020</v>
      </c>
      <c r="B430" s="226" t="s">
        <v>39</v>
      </c>
      <c r="C430" s="226" t="s">
        <v>19</v>
      </c>
      <c r="D430" s="226" t="s">
        <v>40</v>
      </c>
      <c r="E430" s="283" t="s">
        <v>2518</v>
      </c>
      <c r="F430" s="269" t="s">
        <v>2503</v>
      </c>
      <c r="G430" s="296" t="s">
        <v>1633</v>
      </c>
      <c r="H430" s="283" t="s">
        <v>1634</v>
      </c>
      <c r="I430" s="283"/>
      <c r="J430" s="296" t="s">
        <v>1633</v>
      </c>
      <c r="K430" s="283" t="s">
        <v>1634</v>
      </c>
      <c r="L430" s="283"/>
      <c r="M430" s="283"/>
      <c r="N430" s="319">
        <v>4542.72</v>
      </c>
      <c r="O430" s="228">
        <v>41716</v>
      </c>
      <c r="P430" s="228">
        <v>42125</v>
      </c>
      <c r="Q430" s="375">
        <v>378.56</v>
      </c>
    </row>
    <row r="431" spans="1:17" ht="14.25">
      <c r="A431" s="269" t="s">
        <v>2021</v>
      </c>
      <c r="B431" s="226" t="s">
        <v>39</v>
      </c>
      <c r="C431" s="226" t="s">
        <v>19</v>
      </c>
      <c r="D431" s="226" t="s">
        <v>40</v>
      </c>
      <c r="E431" s="283" t="s">
        <v>1635</v>
      </c>
      <c r="F431" s="314" t="s">
        <v>2501</v>
      </c>
      <c r="G431" s="296" t="s">
        <v>759</v>
      </c>
      <c r="H431" s="283" t="s">
        <v>1529</v>
      </c>
      <c r="I431" s="283"/>
      <c r="J431" s="296" t="s">
        <v>759</v>
      </c>
      <c r="K431" s="283" t="s">
        <v>1529</v>
      </c>
      <c r="L431" s="283"/>
      <c r="M431" s="283"/>
      <c r="N431" s="319">
        <v>280</v>
      </c>
      <c r="O431" s="228">
        <v>41766</v>
      </c>
      <c r="P431" s="228">
        <v>41767</v>
      </c>
      <c r="Q431" s="375">
        <v>280</v>
      </c>
    </row>
    <row r="432" spans="1:17" ht="14.25">
      <c r="A432" s="269" t="s">
        <v>2022</v>
      </c>
      <c r="B432" s="226" t="s">
        <v>39</v>
      </c>
      <c r="C432" s="226" t="s">
        <v>19</v>
      </c>
      <c r="D432" s="226" t="s">
        <v>40</v>
      </c>
      <c r="E432" s="269" t="s">
        <v>1636</v>
      </c>
      <c r="F432" s="278" t="s">
        <v>2502</v>
      </c>
      <c r="G432" s="296" t="s">
        <v>1637</v>
      </c>
      <c r="H432" s="283" t="s">
        <v>1638</v>
      </c>
      <c r="I432" s="283"/>
      <c r="J432" s="296" t="s">
        <v>1637</v>
      </c>
      <c r="K432" s="283" t="s">
        <v>1638</v>
      </c>
      <c r="L432" s="283"/>
      <c r="M432" s="283"/>
      <c r="N432" s="319">
        <v>530</v>
      </c>
      <c r="O432" s="228">
        <v>41858</v>
      </c>
      <c r="P432" s="228">
        <v>41873</v>
      </c>
      <c r="Q432" s="375">
        <v>530</v>
      </c>
    </row>
    <row r="433" spans="1:17" ht="14.25">
      <c r="A433" s="269" t="s">
        <v>2023</v>
      </c>
      <c r="B433" s="226" t="s">
        <v>39</v>
      </c>
      <c r="C433" s="226" t="s">
        <v>19</v>
      </c>
      <c r="D433" s="226" t="s">
        <v>40</v>
      </c>
      <c r="E433" s="269" t="s">
        <v>1614</v>
      </c>
      <c r="F433" s="278" t="s">
        <v>2502</v>
      </c>
      <c r="G433" s="296" t="s">
        <v>1580</v>
      </c>
      <c r="H433" s="283" t="s">
        <v>1639</v>
      </c>
      <c r="I433" s="283"/>
      <c r="J433" s="296" t="s">
        <v>1580</v>
      </c>
      <c r="K433" s="283" t="s">
        <v>1639</v>
      </c>
      <c r="L433" s="283"/>
      <c r="M433" s="283"/>
      <c r="N433" s="319">
        <v>210.2</v>
      </c>
      <c r="O433" s="228">
        <v>41859</v>
      </c>
      <c r="P433" s="228">
        <v>41873</v>
      </c>
      <c r="Q433" s="375">
        <v>252.2</v>
      </c>
    </row>
    <row r="434" spans="1:17" ht="14.25">
      <c r="A434" s="269" t="s">
        <v>2024</v>
      </c>
      <c r="B434" s="226" t="s">
        <v>39</v>
      </c>
      <c r="C434" s="226" t="s">
        <v>19</v>
      </c>
      <c r="D434" s="226" t="s">
        <v>40</v>
      </c>
      <c r="E434" s="269" t="s">
        <v>1640</v>
      </c>
      <c r="F434" s="314" t="s">
        <v>2501</v>
      </c>
      <c r="G434" s="296" t="s">
        <v>47</v>
      </c>
      <c r="H434" s="283" t="s">
        <v>48</v>
      </c>
      <c r="I434" s="283"/>
      <c r="J434" s="296" t="s">
        <v>47</v>
      </c>
      <c r="K434" s="283" t="s">
        <v>48</v>
      </c>
      <c r="L434" s="283"/>
      <c r="M434" s="283"/>
      <c r="N434" s="319">
        <v>4000</v>
      </c>
      <c r="O434" s="228">
        <v>41708</v>
      </c>
      <c r="P434" s="228">
        <v>41899</v>
      </c>
      <c r="Q434" s="375">
        <v>4000</v>
      </c>
    </row>
    <row r="435" spans="1:17" ht="14.25">
      <c r="A435" s="269" t="s">
        <v>2228</v>
      </c>
      <c r="B435" s="226" t="s">
        <v>39</v>
      </c>
      <c r="C435" s="226" t="s">
        <v>19</v>
      </c>
      <c r="D435" s="226" t="s">
        <v>40</v>
      </c>
      <c r="E435" s="313" t="s">
        <v>2229</v>
      </c>
      <c r="F435" s="314" t="s">
        <v>2501</v>
      </c>
      <c r="G435" s="296" t="s">
        <v>2230</v>
      </c>
      <c r="H435" s="283" t="s">
        <v>2231</v>
      </c>
      <c r="I435" s="283"/>
      <c r="J435" s="296" t="s">
        <v>2230</v>
      </c>
      <c r="K435" s="283" t="s">
        <v>2231</v>
      </c>
      <c r="L435" s="283"/>
      <c r="M435" s="283"/>
      <c r="N435" s="319">
        <v>4500</v>
      </c>
      <c r="O435" s="228">
        <v>41913</v>
      </c>
      <c r="P435" s="228">
        <v>42369</v>
      </c>
      <c r="Q435" s="375">
        <v>0</v>
      </c>
    </row>
    <row r="436" spans="1:17" ht="14.25">
      <c r="A436" s="269" t="s">
        <v>1775</v>
      </c>
      <c r="B436" s="226" t="s">
        <v>39</v>
      </c>
      <c r="C436" s="226" t="s">
        <v>19</v>
      </c>
      <c r="D436" s="226" t="s">
        <v>40</v>
      </c>
      <c r="E436" s="283" t="s">
        <v>2232</v>
      </c>
      <c r="F436" s="314" t="s">
        <v>2501</v>
      </c>
      <c r="G436" s="296" t="s">
        <v>2233</v>
      </c>
      <c r="H436" s="283" t="s">
        <v>2234</v>
      </c>
      <c r="I436" s="283"/>
      <c r="J436" s="296" t="s">
        <v>2233</v>
      </c>
      <c r="K436" s="283" t="s">
        <v>2234</v>
      </c>
      <c r="L436" s="283"/>
      <c r="M436" s="283"/>
      <c r="N436" s="319">
        <v>2800</v>
      </c>
      <c r="O436" s="228">
        <v>41919</v>
      </c>
      <c r="P436" s="228">
        <v>41919</v>
      </c>
      <c r="Q436" s="375">
        <v>1976</v>
      </c>
    </row>
    <row r="437" spans="1:17" ht="14.25">
      <c r="A437" s="269" t="s">
        <v>2235</v>
      </c>
      <c r="B437" s="226" t="s">
        <v>39</v>
      </c>
      <c r="C437" s="226" t="s">
        <v>19</v>
      </c>
      <c r="D437" s="226" t="s">
        <v>40</v>
      </c>
      <c r="E437" s="269" t="s">
        <v>2236</v>
      </c>
      <c r="F437" s="278" t="s">
        <v>2502</v>
      </c>
      <c r="G437" s="296" t="s">
        <v>2237</v>
      </c>
      <c r="H437" s="283" t="s">
        <v>2238</v>
      </c>
      <c r="I437" s="283"/>
      <c r="J437" s="296" t="s">
        <v>2237</v>
      </c>
      <c r="K437" s="283" t="s">
        <v>2238</v>
      </c>
      <c r="L437" s="283"/>
      <c r="M437" s="283"/>
      <c r="N437" s="319">
        <v>2478</v>
      </c>
      <c r="O437" s="228">
        <v>41940</v>
      </c>
      <c r="P437" s="228">
        <v>41956</v>
      </c>
      <c r="Q437" s="375">
        <v>2478</v>
      </c>
    </row>
    <row r="438" spans="1:17" ht="14.25">
      <c r="A438" s="269" t="s">
        <v>2239</v>
      </c>
      <c r="B438" s="226" t="s">
        <v>39</v>
      </c>
      <c r="C438" s="226" t="s">
        <v>19</v>
      </c>
      <c r="D438" s="226" t="s">
        <v>40</v>
      </c>
      <c r="E438" s="283" t="s">
        <v>2240</v>
      </c>
      <c r="F438" s="314" t="s">
        <v>2501</v>
      </c>
      <c r="G438" s="296" t="s">
        <v>1357</v>
      </c>
      <c r="H438" s="283" t="s">
        <v>1358</v>
      </c>
      <c r="I438" s="283"/>
      <c r="J438" s="296" t="s">
        <v>1357</v>
      </c>
      <c r="K438" s="283" t="s">
        <v>1358</v>
      </c>
      <c r="L438" s="283"/>
      <c r="M438" s="283"/>
      <c r="N438" s="319">
        <v>2900</v>
      </c>
      <c r="O438" s="228">
        <v>41955</v>
      </c>
      <c r="P438" s="228">
        <v>42004</v>
      </c>
      <c r="Q438" s="375">
        <v>0</v>
      </c>
    </row>
    <row r="439" spans="1:17" ht="14.25">
      <c r="A439" s="269" t="s">
        <v>2025</v>
      </c>
      <c r="B439" s="226" t="s">
        <v>39</v>
      </c>
      <c r="C439" s="226" t="s">
        <v>19</v>
      </c>
      <c r="D439" s="226" t="s">
        <v>40</v>
      </c>
      <c r="E439" s="283" t="s">
        <v>1641</v>
      </c>
      <c r="F439" s="278" t="s">
        <v>2502</v>
      </c>
      <c r="G439" s="301" t="s">
        <v>1642</v>
      </c>
      <c r="H439" s="283" t="s">
        <v>1643</v>
      </c>
      <c r="I439" s="283"/>
      <c r="J439" s="301" t="s">
        <v>1642</v>
      </c>
      <c r="K439" s="283" t="s">
        <v>1643</v>
      </c>
      <c r="L439" s="283"/>
      <c r="M439" s="283"/>
      <c r="N439" s="319">
        <v>965.8</v>
      </c>
      <c r="O439" s="228">
        <v>41794</v>
      </c>
      <c r="P439" s="228">
        <v>41815</v>
      </c>
      <c r="Q439" s="375">
        <v>965.8</v>
      </c>
    </row>
    <row r="440" spans="1:17" ht="14.25">
      <c r="A440" s="269" t="s">
        <v>2026</v>
      </c>
      <c r="B440" s="226" t="s">
        <v>39</v>
      </c>
      <c r="C440" s="226" t="s">
        <v>19</v>
      </c>
      <c r="D440" s="226" t="s">
        <v>40</v>
      </c>
      <c r="E440" s="269" t="s">
        <v>1258</v>
      </c>
      <c r="F440" s="269" t="s">
        <v>2501</v>
      </c>
      <c r="G440" s="272" t="s">
        <v>745</v>
      </c>
      <c r="H440" s="283" t="s">
        <v>1245</v>
      </c>
      <c r="I440" s="283"/>
      <c r="J440" s="272" t="s">
        <v>745</v>
      </c>
      <c r="K440" s="269" t="s">
        <v>1245</v>
      </c>
      <c r="L440" s="269"/>
      <c r="M440" s="269"/>
      <c r="N440" s="319">
        <v>94.71</v>
      </c>
      <c r="O440" s="228">
        <v>41893</v>
      </c>
      <c r="P440" s="228">
        <v>41901</v>
      </c>
      <c r="Q440" s="361">
        <v>0</v>
      </c>
    </row>
    <row r="441" spans="1:17" ht="14.25">
      <c r="A441" s="269" t="s">
        <v>2027</v>
      </c>
      <c r="B441" s="226" t="s">
        <v>39</v>
      </c>
      <c r="C441" s="226" t="s">
        <v>19</v>
      </c>
      <c r="D441" s="226" t="s">
        <v>40</v>
      </c>
      <c r="E441" s="283" t="s">
        <v>1275</v>
      </c>
      <c r="F441" s="278" t="s">
        <v>2502</v>
      </c>
      <c r="G441" s="296" t="s">
        <v>1463</v>
      </c>
      <c r="H441" s="269" t="s">
        <v>1464</v>
      </c>
      <c r="I441" s="269"/>
      <c r="J441" s="296" t="s">
        <v>1463</v>
      </c>
      <c r="K441" s="269" t="s">
        <v>1464</v>
      </c>
      <c r="L441" s="269"/>
      <c r="M441" s="269"/>
      <c r="N441" s="319">
        <v>100</v>
      </c>
      <c r="O441" s="228">
        <v>41897</v>
      </c>
      <c r="P441" s="228">
        <v>41905</v>
      </c>
      <c r="Q441" s="361">
        <v>100</v>
      </c>
    </row>
    <row r="442" spans="1:17" ht="89.25">
      <c r="A442" s="269" t="s">
        <v>2028</v>
      </c>
      <c r="B442" s="226" t="s">
        <v>39</v>
      </c>
      <c r="C442" s="226" t="s">
        <v>19</v>
      </c>
      <c r="D442" s="226" t="s">
        <v>40</v>
      </c>
      <c r="E442" s="283" t="s">
        <v>1644</v>
      </c>
      <c r="F442" s="314" t="s">
        <v>2376</v>
      </c>
      <c r="G442" s="353" t="s">
        <v>2241</v>
      </c>
      <c r="H442" s="326" t="s">
        <v>1645</v>
      </c>
      <c r="I442" s="326"/>
      <c r="J442" s="283" t="s">
        <v>1703</v>
      </c>
      <c r="K442" s="269" t="s">
        <v>1428</v>
      </c>
      <c r="L442" s="269"/>
      <c r="M442" s="269"/>
      <c r="N442" s="319">
        <v>6921.35</v>
      </c>
      <c r="O442" s="228">
        <v>41897</v>
      </c>
      <c r="P442" s="228">
        <v>41932</v>
      </c>
      <c r="Q442" s="361">
        <v>0</v>
      </c>
    </row>
    <row r="443" spans="1:17" ht="14.25">
      <c r="A443" s="269" t="s">
        <v>2029</v>
      </c>
      <c r="B443" s="226" t="s">
        <v>39</v>
      </c>
      <c r="C443" s="226" t="s">
        <v>19</v>
      </c>
      <c r="D443" s="226" t="s">
        <v>40</v>
      </c>
      <c r="E443" s="269" t="s">
        <v>1288</v>
      </c>
      <c r="F443" s="269" t="s">
        <v>2501</v>
      </c>
      <c r="G443" s="272" t="s">
        <v>745</v>
      </c>
      <c r="H443" s="283" t="s">
        <v>1245</v>
      </c>
      <c r="I443" s="283"/>
      <c r="J443" s="272" t="s">
        <v>745</v>
      </c>
      <c r="K443" s="269" t="s">
        <v>1245</v>
      </c>
      <c r="L443" s="269"/>
      <c r="M443" s="269"/>
      <c r="N443" s="319">
        <v>90</v>
      </c>
      <c r="O443" s="228">
        <v>41898</v>
      </c>
      <c r="P443" s="228">
        <v>41898</v>
      </c>
      <c r="Q443" s="361">
        <v>0</v>
      </c>
    </row>
    <row r="444" spans="1:17" ht="14.25">
      <c r="A444" s="269" t="s">
        <v>2030</v>
      </c>
      <c r="B444" s="226" t="s">
        <v>39</v>
      </c>
      <c r="C444" s="226" t="s">
        <v>19</v>
      </c>
      <c r="D444" s="226" t="s">
        <v>40</v>
      </c>
      <c r="E444" s="283" t="s">
        <v>1646</v>
      </c>
      <c r="F444" s="269" t="s">
        <v>2501</v>
      </c>
      <c r="G444" s="293" t="s">
        <v>1647</v>
      </c>
      <c r="H444" s="269" t="s">
        <v>1648</v>
      </c>
      <c r="I444" s="269"/>
      <c r="J444" s="293" t="s">
        <v>1647</v>
      </c>
      <c r="K444" s="269" t="s">
        <v>1648</v>
      </c>
      <c r="L444" s="269"/>
      <c r="M444" s="269"/>
      <c r="N444" s="319">
        <v>61.39</v>
      </c>
      <c r="O444" s="228">
        <v>41898</v>
      </c>
      <c r="P444" s="228">
        <v>41908</v>
      </c>
      <c r="Q444" s="361">
        <v>0</v>
      </c>
    </row>
    <row r="445" spans="1:17" ht="14.25">
      <c r="A445" s="269" t="s">
        <v>2031</v>
      </c>
      <c r="B445" s="226" t="s">
        <v>39</v>
      </c>
      <c r="C445" s="226" t="s">
        <v>19</v>
      </c>
      <c r="D445" s="226" t="s">
        <v>40</v>
      </c>
      <c r="E445" s="269" t="s">
        <v>1268</v>
      </c>
      <c r="F445" s="269" t="s">
        <v>2501</v>
      </c>
      <c r="G445" s="293" t="s">
        <v>754</v>
      </c>
      <c r="H445" s="269" t="s">
        <v>755</v>
      </c>
      <c r="I445" s="269"/>
      <c r="J445" s="293" t="s">
        <v>754</v>
      </c>
      <c r="K445" s="269" t="s">
        <v>755</v>
      </c>
      <c r="L445" s="269"/>
      <c r="M445" s="269"/>
      <c r="N445" s="319">
        <v>124.28</v>
      </c>
      <c r="O445" s="228">
        <v>41901</v>
      </c>
      <c r="P445" s="228">
        <v>41906</v>
      </c>
      <c r="Q445" s="361">
        <v>129.49</v>
      </c>
    </row>
    <row r="446" spans="1:17" ht="14.25">
      <c r="A446" s="269" t="s">
        <v>2032</v>
      </c>
      <c r="B446" s="226" t="s">
        <v>39</v>
      </c>
      <c r="C446" s="226" t="s">
        <v>19</v>
      </c>
      <c r="D446" s="226" t="s">
        <v>40</v>
      </c>
      <c r="E446" s="269" t="s">
        <v>1649</v>
      </c>
      <c r="F446" s="269" t="s">
        <v>2501</v>
      </c>
      <c r="G446" s="272" t="s">
        <v>745</v>
      </c>
      <c r="H446" s="283" t="s">
        <v>1245</v>
      </c>
      <c r="I446" s="283"/>
      <c r="J446" s="272" t="s">
        <v>745</v>
      </c>
      <c r="K446" s="269" t="s">
        <v>1245</v>
      </c>
      <c r="L446" s="269"/>
      <c r="M446" s="269"/>
      <c r="N446" s="319">
        <v>129.9</v>
      </c>
      <c r="O446" s="228">
        <v>41904</v>
      </c>
      <c r="P446" s="228">
        <v>41908</v>
      </c>
      <c r="Q446" s="361">
        <v>0</v>
      </c>
    </row>
    <row r="447" spans="1:17" ht="14.25">
      <c r="A447" s="269" t="s">
        <v>2242</v>
      </c>
      <c r="B447" s="226" t="s">
        <v>39</v>
      </c>
      <c r="C447" s="226" t="s">
        <v>19</v>
      </c>
      <c r="D447" s="226" t="s">
        <v>40</v>
      </c>
      <c r="E447" s="283" t="s">
        <v>2243</v>
      </c>
      <c r="F447" s="269" t="s">
        <v>2501</v>
      </c>
      <c r="G447" s="292" t="s">
        <v>1209</v>
      </c>
      <c r="H447" s="278" t="s">
        <v>1210</v>
      </c>
      <c r="I447" s="278"/>
      <c r="J447" s="293" t="s">
        <v>1209</v>
      </c>
      <c r="K447" s="269" t="s">
        <v>1210</v>
      </c>
      <c r="L447" s="269"/>
      <c r="M447" s="269"/>
      <c r="N447" s="319">
        <v>1250</v>
      </c>
      <c r="O447" s="228">
        <v>41913</v>
      </c>
      <c r="P447" s="228">
        <v>42292</v>
      </c>
      <c r="Q447" s="361">
        <v>1250</v>
      </c>
    </row>
    <row r="448" spans="1:17" ht="14.25">
      <c r="A448" s="269" t="s">
        <v>2244</v>
      </c>
      <c r="B448" s="226" t="s">
        <v>39</v>
      </c>
      <c r="C448" s="226" t="s">
        <v>19</v>
      </c>
      <c r="D448" s="226" t="s">
        <v>40</v>
      </c>
      <c r="E448" s="283" t="s">
        <v>2245</v>
      </c>
      <c r="F448" s="269" t="s">
        <v>2501</v>
      </c>
      <c r="G448" s="293" t="s">
        <v>35</v>
      </c>
      <c r="H448" s="283" t="s">
        <v>1536</v>
      </c>
      <c r="I448" s="283"/>
      <c r="J448" s="293" t="s">
        <v>35</v>
      </c>
      <c r="K448" s="283" t="s">
        <v>1696</v>
      </c>
      <c r="L448" s="283"/>
      <c r="M448" s="283"/>
      <c r="N448" s="319">
        <v>582.12</v>
      </c>
      <c r="O448" s="228">
        <v>41920</v>
      </c>
      <c r="P448" s="228">
        <v>41936</v>
      </c>
      <c r="Q448" s="375">
        <v>0</v>
      </c>
    </row>
    <row r="449" spans="1:17" ht="14.25">
      <c r="A449" s="269" t="s">
        <v>2246</v>
      </c>
      <c r="B449" s="226" t="s">
        <v>39</v>
      </c>
      <c r="C449" s="226" t="s">
        <v>19</v>
      </c>
      <c r="D449" s="226" t="s">
        <v>40</v>
      </c>
      <c r="E449" s="269" t="s">
        <v>2247</v>
      </c>
      <c r="F449" s="269" t="s">
        <v>2501</v>
      </c>
      <c r="G449" s="277" t="s">
        <v>942</v>
      </c>
      <c r="H449" s="289" t="s">
        <v>2248</v>
      </c>
      <c r="I449" s="289"/>
      <c r="J449" s="277" t="s">
        <v>942</v>
      </c>
      <c r="K449" s="269" t="s">
        <v>2249</v>
      </c>
      <c r="L449" s="269"/>
      <c r="M449" s="269"/>
      <c r="N449" s="319">
        <v>252.46</v>
      </c>
      <c r="O449" s="228">
        <v>41922</v>
      </c>
      <c r="P449" s="228">
        <v>41933</v>
      </c>
      <c r="Q449" s="361">
        <v>252.46</v>
      </c>
    </row>
    <row r="450" spans="1:17" ht="14.25">
      <c r="A450" s="269" t="s">
        <v>2250</v>
      </c>
      <c r="B450" s="226" t="s">
        <v>39</v>
      </c>
      <c r="C450" s="226" t="s">
        <v>19</v>
      </c>
      <c r="D450" s="226" t="s">
        <v>40</v>
      </c>
      <c r="E450" s="269" t="s">
        <v>2251</v>
      </c>
      <c r="F450" s="278" t="s">
        <v>2502</v>
      </c>
      <c r="G450" s="272" t="s">
        <v>2252</v>
      </c>
      <c r="H450" s="289" t="s">
        <v>2253</v>
      </c>
      <c r="I450" s="289"/>
      <c r="J450" s="272" t="s">
        <v>2252</v>
      </c>
      <c r="K450" s="269" t="s">
        <v>2253</v>
      </c>
      <c r="L450" s="269"/>
      <c r="M450" s="269"/>
      <c r="N450" s="319">
        <v>112.36</v>
      </c>
      <c r="O450" s="228">
        <v>41925</v>
      </c>
      <c r="P450" s="228">
        <v>41932</v>
      </c>
      <c r="Q450" s="361">
        <v>112.36</v>
      </c>
    </row>
    <row r="451" spans="1:17" ht="14.25">
      <c r="A451" s="269" t="s">
        <v>2254</v>
      </c>
      <c r="B451" s="226" t="s">
        <v>39</v>
      </c>
      <c r="C451" s="226" t="s">
        <v>19</v>
      </c>
      <c r="D451" s="226" t="s">
        <v>40</v>
      </c>
      <c r="E451" s="283" t="s">
        <v>2255</v>
      </c>
      <c r="F451" s="269" t="s">
        <v>2501</v>
      </c>
      <c r="G451" s="272" t="s">
        <v>745</v>
      </c>
      <c r="H451" s="283" t="s">
        <v>1245</v>
      </c>
      <c r="I451" s="283"/>
      <c r="J451" s="272" t="s">
        <v>745</v>
      </c>
      <c r="K451" s="283" t="s">
        <v>1245</v>
      </c>
      <c r="L451" s="283"/>
      <c r="M451" s="283"/>
      <c r="N451" s="319">
        <v>81.7</v>
      </c>
      <c r="O451" s="228">
        <v>41925</v>
      </c>
      <c r="P451" s="228">
        <v>41928</v>
      </c>
      <c r="Q451" s="375">
        <v>0</v>
      </c>
    </row>
    <row r="452" spans="1:17" ht="28.5">
      <c r="A452" s="269" t="s">
        <v>2256</v>
      </c>
      <c r="B452" s="226" t="s">
        <v>39</v>
      </c>
      <c r="C452" s="226" t="s">
        <v>19</v>
      </c>
      <c r="D452" s="226" t="s">
        <v>40</v>
      </c>
      <c r="E452" s="269" t="s">
        <v>2257</v>
      </c>
      <c r="F452" s="269" t="s">
        <v>2501</v>
      </c>
      <c r="G452" s="292" t="s">
        <v>75</v>
      </c>
      <c r="H452" s="278" t="s">
        <v>76</v>
      </c>
      <c r="I452" s="278"/>
      <c r="J452" s="292" t="s">
        <v>75</v>
      </c>
      <c r="K452" s="278" t="s">
        <v>76</v>
      </c>
      <c r="L452" s="278"/>
      <c r="M452" s="278"/>
      <c r="N452" s="319">
        <v>58</v>
      </c>
      <c r="O452" s="228">
        <v>41929</v>
      </c>
      <c r="P452" s="228">
        <v>41936</v>
      </c>
      <c r="Q452" s="360">
        <v>58</v>
      </c>
    </row>
    <row r="453" spans="1:17" ht="14.25">
      <c r="A453" s="269" t="s">
        <v>2258</v>
      </c>
      <c r="B453" s="226" t="s">
        <v>39</v>
      </c>
      <c r="C453" s="226" t="s">
        <v>19</v>
      </c>
      <c r="D453" s="226" t="s">
        <v>40</v>
      </c>
      <c r="E453" s="269" t="s">
        <v>2259</v>
      </c>
      <c r="F453" s="269" t="s">
        <v>2501</v>
      </c>
      <c r="G453" s="272" t="s">
        <v>2260</v>
      </c>
      <c r="H453" s="289" t="s">
        <v>2261</v>
      </c>
      <c r="I453" s="289"/>
      <c r="J453" s="272" t="s">
        <v>2260</v>
      </c>
      <c r="K453" s="289" t="s">
        <v>2261</v>
      </c>
      <c r="L453" s="289"/>
      <c r="M453" s="289"/>
      <c r="N453" s="319">
        <v>110</v>
      </c>
      <c r="O453" s="228">
        <v>41932</v>
      </c>
      <c r="P453" s="228">
        <v>41936</v>
      </c>
      <c r="Q453" s="382">
        <v>0</v>
      </c>
    </row>
    <row r="454" spans="1:17" ht="14.25">
      <c r="A454" s="269" t="s">
        <v>2262</v>
      </c>
      <c r="B454" s="226" t="s">
        <v>39</v>
      </c>
      <c r="C454" s="226" t="s">
        <v>19</v>
      </c>
      <c r="D454" s="226" t="s">
        <v>40</v>
      </c>
      <c r="E454" s="283" t="s">
        <v>2263</v>
      </c>
      <c r="F454" s="269" t="s">
        <v>2501</v>
      </c>
      <c r="G454" s="272" t="s">
        <v>759</v>
      </c>
      <c r="H454" s="289" t="s">
        <v>1529</v>
      </c>
      <c r="I454" s="289"/>
      <c r="J454" s="272" t="s">
        <v>759</v>
      </c>
      <c r="K454" s="289" t="s">
        <v>1529</v>
      </c>
      <c r="L454" s="289"/>
      <c r="M454" s="289"/>
      <c r="N454" s="319">
        <v>292.38</v>
      </c>
      <c r="O454" s="228">
        <v>41932</v>
      </c>
      <c r="P454" s="228">
        <v>41936</v>
      </c>
      <c r="Q454" s="382">
        <v>0</v>
      </c>
    </row>
    <row r="455" spans="1:17" ht="14.25">
      <c r="A455" s="269" t="s">
        <v>2264</v>
      </c>
      <c r="B455" s="226" t="s">
        <v>39</v>
      </c>
      <c r="C455" s="226" t="s">
        <v>19</v>
      </c>
      <c r="D455" s="226" t="s">
        <v>40</v>
      </c>
      <c r="E455" s="269" t="s">
        <v>2265</v>
      </c>
      <c r="F455" s="269" t="s">
        <v>2501</v>
      </c>
      <c r="G455" s="293" t="s">
        <v>35</v>
      </c>
      <c r="H455" s="283" t="s">
        <v>1536</v>
      </c>
      <c r="I455" s="283"/>
      <c r="J455" s="293" t="s">
        <v>35</v>
      </c>
      <c r="K455" s="269" t="s">
        <v>1696</v>
      </c>
      <c r="L455" s="269"/>
      <c r="M455" s="269"/>
      <c r="N455" s="319">
        <v>31.5</v>
      </c>
      <c r="O455" s="228">
        <v>41933</v>
      </c>
      <c r="P455" s="228">
        <v>41943</v>
      </c>
      <c r="Q455" s="361">
        <v>0</v>
      </c>
    </row>
    <row r="456" spans="1:17" ht="14.25">
      <c r="A456" s="269" t="s">
        <v>2266</v>
      </c>
      <c r="B456" s="226" t="s">
        <v>39</v>
      </c>
      <c r="C456" s="226" t="s">
        <v>19</v>
      </c>
      <c r="D456" s="226" t="s">
        <v>40</v>
      </c>
      <c r="E456" s="269" t="s">
        <v>2091</v>
      </c>
      <c r="F456" s="269" t="s">
        <v>2501</v>
      </c>
      <c r="G456" s="296" t="s">
        <v>756</v>
      </c>
      <c r="H456" s="283" t="s">
        <v>1473</v>
      </c>
      <c r="I456" s="283"/>
      <c r="J456" s="296" t="s">
        <v>756</v>
      </c>
      <c r="K456" s="283" t="s">
        <v>1473</v>
      </c>
      <c r="L456" s="283"/>
      <c r="M456" s="283"/>
      <c r="N456" s="319">
        <v>79</v>
      </c>
      <c r="O456" s="228">
        <v>41935</v>
      </c>
      <c r="P456" s="228">
        <v>41943</v>
      </c>
      <c r="Q456" s="375">
        <v>79</v>
      </c>
    </row>
    <row r="457" spans="1:17" ht="128.25">
      <c r="A457" s="269" t="s">
        <v>2267</v>
      </c>
      <c r="B457" s="226" t="s">
        <v>39</v>
      </c>
      <c r="C457" s="226" t="s">
        <v>19</v>
      </c>
      <c r="D457" s="226" t="s">
        <v>40</v>
      </c>
      <c r="E457" s="283" t="s">
        <v>2268</v>
      </c>
      <c r="F457" s="314" t="s">
        <v>2376</v>
      </c>
      <c r="G457" s="318" t="s">
        <v>2269</v>
      </c>
      <c r="H457" s="278" t="s">
        <v>2270</v>
      </c>
      <c r="I457" s="278"/>
      <c r="J457" s="273" t="s">
        <v>2271</v>
      </c>
      <c r="K457" s="269" t="s">
        <v>2272</v>
      </c>
      <c r="L457" s="269"/>
      <c r="M457" s="269"/>
      <c r="N457" s="319">
        <v>3664.2</v>
      </c>
      <c r="O457" s="228">
        <v>41935</v>
      </c>
      <c r="P457" s="228">
        <v>41971</v>
      </c>
      <c r="Q457" s="361">
        <v>0</v>
      </c>
    </row>
    <row r="458" spans="1:17" ht="14.25">
      <c r="A458" s="269" t="s">
        <v>2273</v>
      </c>
      <c r="B458" s="226" t="s">
        <v>39</v>
      </c>
      <c r="C458" s="226" t="s">
        <v>19</v>
      </c>
      <c r="D458" s="226" t="s">
        <v>40</v>
      </c>
      <c r="E458" s="269" t="s">
        <v>2274</v>
      </c>
      <c r="F458" s="269" t="s">
        <v>2501</v>
      </c>
      <c r="G458" s="272" t="s">
        <v>2275</v>
      </c>
      <c r="H458" s="289" t="s">
        <v>2276</v>
      </c>
      <c r="I458" s="289"/>
      <c r="J458" s="272" t="s">
        <v>2275</v>
      </c>
      <c r="K458" s="289" t="s">
        <v>2276</v>
      </c>
      <c r="L458" s="289"/>
      <c r="M458" s="289"/>
      <c r="N458" s="319">
        <v>1000</v>
      </c>
      <c r="O458" s="228">
        <v>41939</v>
      </c>
      <c r="P458" s="228">
        <v>41943</v>
      </c>
      <c r="Q458" s="382">
        <v>0</v>
      </c>
    </row>
    <row r="459" spans="1:17" ht="14.25">
      <c r="A459" s="269" t="s">
        <v>2277</v>
      </c>
      <c r="B459" s="226" t="s">
        <v>39</v>
      </c>
      <c r="C459" s="226" t="s">
        <v>19</v>
      </c>
      <c r="D459" s="226" t="s">
        <v>40</v>
      </c>
      <c r="E459" s="283" t="s">
        <v>2278</v>
      </c>
      <c r="F459" s="269" t="s">
        <v>2501</v>
      </c>
      <c r="G459" s="272" t="s">
        <v>864</v>
      </c>
      <c r="H459" s="289" t="s">
        <v>2279</v>
      </c>
      <c r="I459" s="289"/>
      <c r="J459" s="272" t="s">
        <v>864</v>
      </c>
      <c r="K459" s="289" t="s">
        <v>2279</v>
      </c>
      <c r="L459" s="289"/>
      <c r="M459" s="289"/>
      <c r="N459" s="319">
        <v>11382.7</v>
      </c>
      <c r="O459" s="228">
        <v>41946</v>
      </c>
      <c r="P459" s="228">
        <v>41953</v>
      </c>
      <c r="Q459" s="382">
        <v>0</v>
      </c>
    </row>
    <row r="460" spans="1:17" ht="14.25">
      <c r="A460" s="269" t="s">
        <v>2280</v>
      </c>
      <c r="B460" s="226" t="s">
        <v>39</v>
      </c>
      <c r="C460" s="226" t="s">
        <v>19</v>
      </c>
      <c r="D460" s="226" t="s">
        <v>40</v>
      </c>
      <c r="E460" s="269" t="s">
        <v>2281</v>
      </c>
      <c r="F460" s="269" t="s">
        <v>2501</v>
      </c>
      <c r="G460" s="272" t="s">
        <v>2282</v>
      </c>
      <c r="H460" s="289" t="s">
        <v>2283</v>
      </c>
      <c r="I460" s="289"/>
      <c r="J460" s="272" t="s">
        <v>2282</v>
      </c>
      <c r="K460" s="289" t="s">
        <v>2283</v>
      </c>
      <c r="L460" s="289"/>
      <c r="M460" s="289"/>
      <c r="N460" s="319">
        <v>1052</v>
      </c>
      <c r="O460" s="228">
        <v>41947</v>
      </c>
      <c r="P460" s="228">
        <v>41948</v>
      </c>
      <c r="Q460" s="382"/>
    </row>
    <row r="461" spans="1:17" ht="28.5">
      <c r="A461" s="269" t="s">
        <v>2284</v>
      </c>
      <c r="B461" s="226" t="s">
        <v>39</v>
      </c>
      <c r="C461" s="226" t="s">
        <v>19</v>
      </c>
      <c r="D461" s="226" t="s">
        <v>40</v>
      </c>
      <c r="E461" s="283" t="s">
        <v>2285</v>
      </c>
      <c r="F461" s="269" t="s">
        <v>2501</v>
      </c>
      <c r="G461" s="292" t="s">
        <v>75</v>
      </c>
      <c r="H461" s="278" t="s">
        <v>76</v>
      </c>
      <c r="I461" s="278"/>
      <c r="J461" s="292" t="s">
        <v>75</v>
      </c>
      <c r="K461" s="278" t="s">
        <v>76</v>
      </c>
      <c r="L461" s="278"/>
      <c r="M461" s="278"/>
      <c r="N461" s="319">
        <v>69.6</v>
      </c>
      <c r="O461" s="228">
        <v>41956</v>
      </c>
      <c r="P461" s="228">
        <v>41960</v>
      </c>
      <c r="Q461" s="360">
        <v>0</v>
      </c>
    </row>
    <row r="462" spans="1:17" ht="14.25">
      <c r="A462" s="269" t="s">
        <v>2286</v>
      </c>
      <c r="B462" s="226" t="s">
        <v>39</v>
      </c>
      <c r="C462" s="226" t="s">
        <v>19</v>
      </c>
      <c r="D462" s="226" t="s">
        <v>40</v>
      </c>
      <c r="E462" s="269" t="s">
        <v>2287</v>
      </c>
      <c r="F462" s="287"/>
      <c r="G462" s="272" t="s">
        <v>2275</v>
      </c>
      <c r="H462" s="289" t="s">
        <v>2276</v>
      </c>
      <c r="I462" s="289"/>
      <c r="J462" s="272" t="s">
        <v>2275</v>
      </c>
      <c r="K462" s="289" t="s">
        <v>2276</v>
      </c>
      <c r="L462" s="289"/>
      <c r="M462" s="289"/>
      <c r="N462" s="319">
        <v>1000</v>
      </c>
      <c r="O462" s="228">
        <v>41968</v>
      </c>
      <c r="P462" s="228">
        <v>41968</v>
      </c>
      <c r="Q462" s="382">
        <v>0</v>
      </c>
    </row>
    <row r="463" spans="1:17" ht="57">
      <c r="A463" s="269" t="s">
        <v>2288</v>
      </c>
      <c r="B463" s="226" t="s">
        <v>39</v>
      </c>
      <c r="C463" s="226" t="s">
        <v>19</v>
      </c>
      <c r="D463" s="226" t="s">
        <v>40</v>
      </c>
      <c r="E463" s="269" t="s">
        <v>2289</v>
      </c>
      <c r="F463" s="314" t="s">
        <v>2376</v>
      </c>
      <c r="G463" s="326" t="s">
        <v>2290</v>
      </c>
      <c r="H463" s="311" t="s">
        <v>2291</v>
      </c>
      <c r="I463" s="311"/>
      <c r="J463" s="273" t="s">
        <v>1700</v>
      </c>
      <c r="K463" s="289" t="s">
        <v>2292</v>
      </c>
      <c r="L463" s="289"/>
      <c r="M463" s="289"/>
      <c r="N463" s="319">
        <v>42</v>
      </c>
      <c r="O463" s="228">
        <v>41969</v>
      </c>
      <c r="P463" s="228">
        <v>41969</v>
      </c>
      <c r="Q463" s="382">
        <v>0</v>
      </c>
    </row>
    <row r="464" spans="1:17" ht="14.25">
      <c r="A464" s="269" t="s">
        <v>2293</v>
      </c>
      <c r="B464" s="226" t="s">
        <v>39</v>
      </c>
      <c r="C464" s="226" t="s">
        <v>19</v>
      </c>
      <c r="D464" s="226" t="s">
        <v>40</v>
      </c>
      <c r="E464" s="283" t="s">
        <v>2294</v>
      </c>
      <c r="F464" s="269" t="s">
        <v>2501</v>
      </c>
      <c r="G464" s="272" t="s">
        <v>745</v>
      </c>
      <c r="H464" s="283" t="s">
        <v>1245</v>
      </c>
      <c r="I464" s="283"/>
      <c r="J464" s="272" t="s">
        <v>745</v>
      </c>
      <c r="K464" s="269" t="s">
        <v>1245</v>
      </c>
      <c r="L464" s="269"/>
      <c r="M464" s="269"/>
      <c r="N464" s="319">
        <v>146.4</v>
      </c>
      <c r="O464" s="228">
        <v>41977</v>
      </c>
      <c r="P464" s="228">
        <v>41978</v>
      </c>
      <c r="Q464" s="361">
        <v>0</v>
      </c>
    </row>
    <row r="465" spans="1:17" ht="14.25">
      <c r="A465" s="269" t="s">
        <v>2295</v>
      </c>
      <c r="B465" s="226" t="s">
        <v>39</v>
      </c>
      <c r="C465" s="226" t="s">
        <v>19</v>
      </c>
      <c r="D465" s="226" t="s">
        <v>40</v>
      </c>
      <c r="E465" s="269" t="s">
        <v>2296</v>
      </c>
      <c r="F465" s="278" t="s">
        <v>2502</v>
      </c>
      <c r="G465" s="277" t="s">
        <v>785</v>
      </c>
      <c r="H465" s="269" t="s">
        <v>786</v>
      </c>
      <c r="I465" s="269"/>
      <c r="J465" s="277" t="s">
        <v>785</v>
      </c>
      <c r="K465" s="269" t="s">
        <v>786</v>
      </c>
      <c r="L465" s="269"/>
      <c r="M465" s="269"/>
      <c r="N465" s="319">
        <v>990.8</v>
      </c>
      <c r="O465" s="228">
        <v>41978</v>
      </c>
      <c r="P465" s="228">
        <v>41988</v>
      </c>
      <c r="Q465" s="361">
        <v>0</v>
      </c>
    </row>
    <row r="466" spans="1:17" ht="28.5">
      <c r="A466" s="269" t="s">
        <v>2297</v>
      </c>
      <c r="B466" s="226" t="s">
        <v>39</v>
      </c>
      <c r="C466" s="226" t="s">
        <v>19</v>
      </c>
      <c r="D466" s="226" t="s">
        <v>40</v>
      </c>
      <c r="E466" s="298" t="s">
        <v>1570</v>
      </c>
      <c r="F466" s="269" t="s">
        <v>2501</v>
      </c>
      <c r="G466" s="294" t="s">
        <v>743</v>
      </c>
      <c r="H466" s="316" t="s">
        <v>744</v>
      </c>
      <c r="I466" s="316"/>
      <c r="J466" s="269" t="s">
        <v>743</v>
      </c>
      <c r="K466" s="316" t="s">
        <v>744</v>
      </c>
      <c r="L466" s="316"/>
      <c r="M466" s="316"/>
      <c r="N466" s="319">
        <v>30</v>
      </c>
      <c r="O466" s="228">
        <v>41992</v>
      </c>
      <c r="P466" s="228">
        <v>42003</v>
      </c>
      <c r="Q466" s="381">
        <v>0</v>
      </c>
    </row>
    <row r="467" spans="1:17" ht="14.25">
      <c r="A467" s="269" t="s">
        <v>2298</v>
      </c>
      <c r="B467" s="226" t="s">
        <v>39</v>
      </c>
      <c r="C467" s="226" t="s">
        <v>19</v>
      </c>
      <c r="D467" s="226" t="s">
        <v>40</v>
      </c>
      <c r="E467" s="269" t="s">
        <v>2299</v>
      </c>
      <c r="F467" s="278" t="s">
        <v>2502</v>
      </c>
      <c r="G467" s="272" t="s">
        <v>2300</v>
      </c>
      <c r="H467" s="289" t="s">
        <v>2301</v>
      </c>
      <c r="I467" s="289"/>
      <c r="J467" s="272" t="s">
        <v>2300</v>
      </c>
      <c r="K467" s="289" t="s">
        <v>2301</v>
      </c>
      <c r="L467" s="289"/>
      <c r="M467" s="289"/>
      <c r="N467" s="319">
        <v>650</v>
      </c>
      <c r="O467" s="228">
        <v>41992</v>
      </c>
      <c r="P467" s="228">
        <v>42003</v>
      </c>
      <c r="Q467" s="382">
        <v>0</v>
      </c>
    </row>
    <row r="468" spans="1:17" ht="14.25">
      <c r="A468" s="269" t="s">
        <v>2302</v>
      </c>
      <c r="B468" s="226" t="s">
        <v>39</v>
      </c>
      <c r="C468" s="226" t="s">
        <v>19</v>
      </c>
      <c r="D468" s="226" t="s">
        <v>40</v>
      </c>
      <c r="E468" s="269" t="s">
        <v>2303</v>
      </c>
      <c r="F468" s="278" t="s">
        <v>2502</v>
      </c>
      <c r="G468" s="272" t="s">
        <v>1297</v>
      </c>
      <c r="H468" s="289" t="s">
        <v>1298</v>
      </c>
      <c r="I468" s="289"/>
      <c r="J468" s="272" t="s">
        <v>1297</v>
      </c>
      <c r="K468" s="269" t="s">
        <v>1298</v>
      </c>
      <c r="L468" s="269"/>
      <c r="M468" s="269"/>
      <c r="N468" s="319">
        <v>104</v>
      </c>
      <c r="O468" s="228">
        <v>41995</v>
      </c>
      <c r="P468" s="228">
        <v>41997</v>
      </c>
      <c r="Q468" s="361">
        <v>0</v>
      </c>
    </row>
    <row r="469" spans="1:17" ht="14.25">
      <c r="A469" s="269" t="s">
        <v>2304</v>
      </c>
      <c r="B469" s="226" t="s">
        <v>39</v>
      </c>
      <c r="C469" s="226" t="s">
        <v>19</v>
      </c>
      <c r="D469" s="226" t="s">
        <v>40</v>
      </c>
      <c r="E469" s="283" t="s">
        <v>2305</v>
      </c>
      <c r="F469" s="278" t="s">
        <v>2502</v>
      </c>
      <c r="G469" s="296" t="s">
        <v>1463</v>
      </c>
      <c r="H469" s="269" t="s">
        <v>1464</v>
      </c>
      <c r="I469" s="269"/>
      <c r="J469" s="296" t="s">
        <v>1463</v>
      </c>
      <c r="K469" s="269" t="s">
        <v>1464</v>
      </c>
      <c r="L469" s="269"/>
      <c r="M469" s="269"/>
      <c r="N469" s="319">
        <v>100</v>
      </c>
      <c r="O469" s="228">
        <v>41995</v>
      </c>
      <c r="P469" s="228">
        <v>42003</v>
      </c>
      <c r="Q469" s="361">
        <v>0</v>
      </c>
    </row>
    <row r="470" spans="1:17" ht="14.25">
      <c r="A470" s="269" t="s">
        <v>2306</v>
      </c>
      <c r="B470" s="226" t="s">
        <v>39</v>
      </c>
      <c r="C470" s="226" t="s">
        <v>19</v>
      </c>
      <c r="D470" s="226" t="s">
        <v>40</v>
      </c>
      <c r="E470" s="269" t="s">
        <v>2307</v>
      </c>
      <c r="F470" s="269" t="s">
        <v>2501</v>
      </c>
      <c r="G470" s="272" t="s">
        <v>2308</v>
      </c>
      <c r="H470" s="289" t="s">
        <v>760</v>
      </c>
      <c r="I470" s="289"/>
      <c r="J470" s="272" t="s">
        <v>2308</v>
      </c>
      <c r="K470" s="289" t="s">
        <v>760</v>
      </c>
      <c r="L470" s="289"/>
      <c r="M470" s="289"/>
      <c r="N470" s="319">
        <v>107</v>
      </c>
      <c r="O470" s="228">
        <v>41996</v>
      </c>
      <c r="P470" s="228">
        <v>42003</v>
      </c>
      <c r="Q470" s="382">
        <v>0</v>
      </c>
    </row>
    <row r="471" spans="1:17" ht="14.25">
      <c r="A471" s="269" t="s">
        <v>2309</v>
      </c>
      <c r="B471" s="226" t="s">
        <v>39</v>
      </c>
      <c r="C471" s="226" t="s">
        <v>19</v>
      </c>
      <c r="D471" s="226" t="s">
        <v>40</v>
      </c>
      <c r="E471" s="269" t="s">
        <v>1288</v>
      </c>
      <c r="F471" s="269" t="s">
        <v>2501</v>
      </c>
      <c r="G471" s="272" t="s">
        <v>745</v>
      </c>
      <c r="H471" s="283" t="s">
        <v>1245</v>
      </c>
      <c r="I471" s="283"/>
      <c r="J471" s="272" t="s">
        <v>745</v>
      </c>
      <c r="K471" s="269" t="s">
        <v>1245</v>
      </c>
      <c r="L471" s="269"/>
      <c r="M471" s="269"/>
      <c r="N471" s="319">
        <v>90</v>
      </c>
      <c r="O471" s="228">
        <v>41996</v>
      </c>
      <c r="P471" s="228">
        <v>42003</v>
      </c>
      <c r="Q471" s="361">
        <v>0</v>
      </c>
    </row>
    <row r="472" spans="1:17" ht="14.25">
      <c r="A472" s="269" t="s">
        <v>2310</v>
      </c>
      <c r="B472" s="226" t="s">
        <v>39</v>
      </c>
      <c r="C472" s="226" t="s">
        <v>19</v>
      </c>
      <c r="D472" s="226" t="s">
        <v>40</v>
      </c>
      <c r="E472" s="269" t="s">
        <v>1258</v>
      </c>
      <c r="F472" s="269" t="s">
        <v>2501</v>
      </c>
      <c r="G472" s="272" t="s">
        <v>745</v>
      </c>
      <c r="H472" s="283" t="s">
        <v>1245</v>
      </c>
      <c r="I472" s="283"/>
      <c r="J472" s="272" t="s">
        <v>745</v>
      </c>
      <c r="K472" s="269" t="s">
        <v>1245</v>
      </c>
      <c r="L472" s="269"/>
      <c r="M472" s="269"/>
      <c r="N472" s="319">
        <v>140.01</v>
      </c>
      <c r="O472" s="228">
        <v>42003</v>
      </c>
      <c r="P472" s="228">
        <v>42006</v>
      </c>
      <c r="Q472" s="361">
        <v>0</v>
      </c>
    </row>
    <row r="473" spans="1:17" ht="14.25">
      <c r="A473" s="269" t="s">
        <v>2311</v>
      </c>
      <c r="B473" s="226" t="s">
        <v>39</v>
      </c>
      <c r="C473" s="226" t="s">
        <v>19</v>
      </c>
      <c r="D473" s="226" t="s">
        <v>40</v>
      </c>
      <c r="E473" s="269" t="s">
        <v>2312</v>
      </c>
      <c r="F473" s="278" t="s">
        <v>2502</v>
      </c>
      <c r="G473" s="277" t="s">
        <v>785</v>
      </c>
      <c r="H473" s="269" t="s">
        <v>786</v>
      </c>
      <c r="I473" s="269"/>
      <c r="J473" s="277" t="s">
        <v>785</v>
      </c>
      <c r="K473" s="269" t="s">
        <v>786</v>
      </c>
      <c r="L473" s="269"/>
      <c r="M473" s="269"/>
      <c r="N473" s="319">
        <v>264.4</v>
      </c>
      <c r="O473" s="228">
        <v>42003</v>
      </c>
      <c r="P473" s="228">
        <v>42012</v>
      </c>
      <c r="Q473" s="361">
        <v>0</v>
      </c>
    </row>
    <row r="474" spans="1:17" ht="14.25">
      <c r="A474" s="269" t="s">
        <v>2313</v>
      </c>
      <c r="B474" s="226" t="s">
        <v>39</v>
      </c>
      <c r="C474" s="226" t="s">
        <v>19</v>
      </c>
      <c r="D474" s="226" t="s">
        <v>40</v>
      </c>
      <c r="E474" s="269" t="s">
        <v>2314</v>
      </c>
      <c r="F474" s="269" t="s">
        <v>2501</v>
      </c>
      <c r="G474" s="293" t="s">
        <v>754</v>
      </c>
      <c r="H474" s="269" t="s">
        <v>755</v>
      </c>
      <c r="I474" s="269"/>
      <c r="J474" s="293" t="s">
        <v>754</v>
      </c>
      <c r="K474" s="269" t="s">
        <v>755</v>
      </c>
      <c r="L474" s="269"/>
      <c r="M474" s="269"/>
      <c r="N474" s="319">
        <v>124.28</v>
      </c>
      <c r="O474" s="228">
        <v>42003</v>
      </c>
      <c r="P474" s="228">
        <v>42013</v>
      </c>
      <c r="Q474" s="361">
        <v>0</v>
      </c>
    </row>
    <row r="475" spans="1:17" ht="14.25">
      <c r="A475" s="308" t="s">
        <v>2315</v>
      </c>
      <c r="B475" s="226" t="s">
        <v>39</v>
      </c>
      <c r="C475" s="226" t="s">
        <v>19</v>
      </c>
      <c r="D475" s="226" t="s">
        <v>40</v>
      </c>
      <c r="E475" s="283" t="s">
        <v>2316</v>
      </c>
      <c r="F475" s="278" t="s">
        <v>2502</v>
      </c>
      <c r="G475" s="293" t="s">
        <v>1248</v>
      </c>
      <c r="H475" s="283" t="s">
        <v>2317</v>
      </c>
      <c r="I475" s="283"/>
      <c r="J475" s="293" t="s">
        <v>1248</v>
      </c>
      <c r="K475" s="283" t="s">
        <v>2317</v>
      </c>
      <c r="L475" s="283"/>
      <c r="M475" s="283"/>
      <c r="N475" s="319">
        <v>169.5</v>
      </c>
      <c r="O475" s="228">
        <v>41957</v>
      </c>
      <c r="P475" s="228">
        <v>41962</v>
      </c>
      <c r="Q475" s="375">
        <v>0</v>
      </c>
    </row>
    <row r="476" spans="1:17" ht="14.25">
      <c r="A476" s="283" t="s">
        <v>2318</v>
      </c>
      <c r="B476" s="226" t="s">
        <v>39</v>
      </c>
      <c r="C476" s="226" t="s">
        <v>19</v>
      </c>
      <c r="D476" s="226" t="s">
        <v>40</v>
      </c>
      <c r="E476" s="269" t="s">
        <v>2319</v>
      </c>
      <c r="F476" s="278" t="s">
        <v>2502</v>
      </c>
      <c r="G476" s="272" t="s">
        <v>745</v>
      </c>
      <c r="H476" s="283" t="s">
        <v>2218</v>
      </c>
      <c r="I476" s="283"/>
      <c r="J476" s="272" t="s">
        <v>745</v>
      </c>
      <c r="K476" s="269" t="s">
        <v>1245</v>
      </c>
      <c r="L476" s="269"/>
      <c r="M476" s="269"/>
      <c r="N476" s="319">
        <v>33.93</v>
      </c>
      <c r="O476" s="228">
        <v>41957</v>
      </c>
      <c r="P476" s="228">
        <v>41961</v>
      </c>
      <c r="Q476" s="361">
        <v>0</v>
      </c>
    </row>
    <row r="477" spans="1:17" ht="14.25">
      <c r="A477" s="268" t="s">
        <v>2320</v>
      </c>
      <c r="B477" s="226" t="s">
        <v>39</v>
      </c>
      <c r="C477" s="226" t="s">
        <v>19</v>
      </c>
      <c r="D477" s="226" t="s">
        <v>40</v>
      </c>
      <c r="E477" s="269" t="s">
        <v>2321</v>
      </c>
      <c r="F477" s="269" t="s">
        <v>2501</v>
      </c>
      <c r="G477" s="272" t="s">
        <v>745</v>
      </c>
      <c r="H477" s="283" t="s">
        <v>2218</v>
      </c>
      <c r="I477" s="283"/>
      <c r="J477" s="272" t="s">
        <v>745</v>
      </c>
      <c r="K477" s="269" t="s">
        <v>1245</v>
      </c>
      <c r="L477" s="269"/>
      <c r="M477" s="269"/>
      <c r="N477" s="319">
        <v>167.93</v>
      </c>
      <c r="O477" s="228">
        <v>41956</v>
      </c>
      <c r="P477" s="228">
        <v>41963</v>
      </c>
      <c r="Q477" s="361">
        <v>0</v>
      </c>
    </row>
    <row r="478" spans="1:17" ht="14.25">
      <c r="A478" s="268" t="s">
        <v>2322</v>
      </c>
      <c r="B478" s="226" t="s">
        <v>39</v>
      </c>
      <c r="C478" s="226" t="s">
        <v>19</v>
      </c>
      <c r="D478" s="226" t="s">
        <v>40</v>
      </c>
      <c r="E478" s="283" t="s">
        <v>2323</v>
      </c>
      <c r="F478" s="269" t="s">
        <v>2501</v>
      </c>
      <c r="G478" s="293" t="s">
        <v>814</v>
      </c>
      <c r="H478" s="269" t="s">
        <v>1316</v>
      </c>
      <c r="I478" s="269"/>
      <c r="J478" s="293" t="s">
        <v>814</v>
      </c>
      <c r="K478" s="283" t="s">
        <v>1316</v>
      </c>
      <c r="L478" s="283"/>
      <c r="M478" s="283"/>
      <c r="N478" s="319">
        <v>435.8</v>
      </c>
      <c r="O478" s="228">
        <v>41957</v>
      </c>
      <c r="P478" s="228">
        <v>41967</v>
      </c>
      <c r="Q478" s="375">
        <v>0</v>
      </c>
    </row>
    <row r="479" spans="1:17" ht="14.25">
      <c r="A479" s="283" t="s">
        <v>2324</v>
      </c>
      <c r="B479" s="226" t="s">
        <v>39</v>
      </c>
      <c r="C479" s="226" t="s">
        <v>19</v>
      </c>
      <c r="D479" s="226" t="s">
        <v>40</v>
      </c>
      <c r="E479" s="269" t="s">
        <v>2325</v>
      </c>
      <c r="F479" s="269" t="s">
        <v>2501</v>
      </c>
      <c r="G479" s="296" t="s">
        <v>35</v>
      </c>
      <c r="H479" s="283" t="s">
        <v>1536</v>
      </c>
      <c r="I479" s="283"/>
      <c r="J479" s="296" t="s">
        <v>35</v>
      </c>
      <c r="K479" s="283" t="s">
        <v>2326</v>
      </c>
      <c r="L479" s="283"/>
      <c r="M479" s="283"/>
      <c r="N479" s="319">
        <v>612</v>
      </c>
      <c r="O479" s="228">
        <v>41953</v>
      </c>
      <c r="P479" s="228">
        <v>41967</v>
      </c>
      <c r="Q479" s="375">
        <v>0</v>
      </c>
    </row>
    <row r="480" spans="1:17" ht="14.25">
      <c r="A480" s="311" t="s">
        <v>2327</v>
      </c>
      <c r="B480" s="226" t="s">
        <v>39</v>
      </c>
      <c r="C480" s="226" t="s">
        <v>19</v>
      </c>
      <c r="D480" s="226" t="s">
        <v>40</v>
      </c>
      <c r="E480" s="283" t="s">
        <v>2328</v>
      </c>
      <c r="F480" s="269" t="s">
        <v>2501</v>
      </c>
      <c r="G480" s="293">
        <v>12899760156</v>
      </c>
      <c r="H480" s="283" t="s">
        <v>80</v>
      </c>
      <c r="I480" s="283"/>
      <c r="J480" s="293">
        <v>12899760156</v>
      </c>
      <c r="K480" s="283" t="s">
        <v>80</v>
      </c>
      <c r="L480" s="283"/>
      <c r="M480" s="283"/>
      <c r="N480" s="319">
        <v>7800</v>
      </c>
      <c r="O480" s="228">
        <v>41961</v>
      </c>
      <c r="P480" s="228">
        <v>42735</v>
      </c>
      <c r="Q480" s="375">
        <v>0</v>
      </c>
    </row>
    <row r="481" spans="1:17" ht="14.25">
      <c r="A481" s="268" t="s">
        <v>2329</v>
      </c>
      <c r="B481" s="226" t="s">
        <v>39</v>
      </c>
      <c r="C481" s="226" t="s">
        <v>19</v>
      </c>
      <c r="D481" s="226" t="s">
        <v>40</v>
      </c>
      <c r="E481" s="269" t="s">
        <v>2330</v>
      </c>
      <c r="F481" s="269" t="s">
        <v>2501</v>
      </c>
      <c r="G481" s="293" t="s">
        <v>2331</v>
      </c>
      <c r="H481" s="283" t="s">
        <v>2332</v>
      </c>
      <c r="I481" s="283"/>
      <c r="J481" s="293" t="s">
        <v>2331</v>
      </c>
      <c r="K481" s="283" t="s">
        <v>2332</v>
      </c>
      <c r="L481" s="283"/>
      <c r="M481" s="283"/>
      <c r="N481" s="319">
        <v>1536</v>
      </c>
      <c r="O481" s="228">
        <v>41961</v>
      </c>
      <c r="P481" s="228">
        <v>42735</v>
      </c>
      <c r="Q481" s="375">
        <v>0</v>
      </c>
    </row>
    <row r="482" spans="1:17" ht="14.25">
      <c r="A482" s="283" t="s">
        <v>2333</v>
      </c>
      <c r="B482" s="226" t="s">
        <v>39</v>
      </c>
      <c r="C482" s="226" t="s">
        <v>19</v>
      </c>
      <c r="D482" s="226" t="s">
        <v>40</v>
      </c>
      <c r="E482" s="269" t="s">
        <v>2334</v>
      </c>
      <c r="F482" s="269" t="s">
        <v>2501</v>
      </c>
      <c r="G482" s="261" t="s">
        <v>71</v>
      </c>
      <c r="H482" s="283" t="s">
        <v>2335</v>
      </c>
      <c r="I482" s="289"/>
      <c r="J482" s="261" t="s">
        <v>71</v>
      </c>
      <c r="K482" s="283" t="s">
        <v>2335</v>
      </c>
      <c r="L482" s="283"/>
      <c r="M482" s="283"/>
      <c r="N482" s="319">
        <v>640</v>
      </c>
      <c r="O482" s="228">
        <v>41961</v>
      </c>
      <c r="P482" s="228">
        <v>42735</v>
      </c>
      <c r="Q482" s="375">
        <v>0</v>
      </c>
    </row>
    <row r="483" spans="1:17" ht="14.25">
      <c r="A483" s="283" t="s">
        <v>2336</v>
      </c>
      <c r="B483" s="226" t="s">
        <v>39</v>
      </c>
      <c r="C483" s="226" t="s">
        <v>19</v>
      </c>
      <c r="D483" s="226" t="s">
        <v>40</v>
      </c>
      <c r="E483" s="283" t="s">
        <v>1497</v>
      </c>
      <c r="F483" s="269" t="s">
        <v>2501</v>
      </c>
      <c r="G483" s="293" t="s">
        <v>814</v>
      </c>
      <c r="H483" s="283" t="s">
        <v>1316</v>
      </c>
      <c r="I483" s="283"/>
      <c r="J483" s="293" t="s">
        <v>814</v>
      </c>
      <c r="K483" s="283" t="s">
        <v>1316</v>
      </c>
      <c r="L483" s="283"/>
      <c r="M483" s="283"/>
      <c r="N483" s="319">
        <v>94</v>
      </c>
      <c r="O483" s="228">
        <v>41961</v>
      </c>
      <c r="P483" s="228">
        <v>41968</v>
      </c>
      <c r="Q483" s="375">
        <v>0</v>
      </c>
    </row>
    <row r="484" spans="1:17" ht="14.25">
      <c r="A484" s="312" t="s">
        <v>2337</v>
      </c>
      <c r="B484" s="226" t="s">
        <v>39</v>
      </c>
      <c r="C484" s="226" t="s">
        <v>19</v>
      </c>
      <c r="D484" s="226" t="s">
        <v>40</v>
      </c>
      <c r="E484" s="269" t="s">
        <v>2338</v>
      </c>
      <c r="F484" s="269" t="s">
        <v>2501</v>
      </c>
      <c r="G484" s="261" t="s">
        <v>2339</v>
      </c>
      <c r="H484" s="268" t="s">
        <v>2340</v>
      </c>
      <c r="I484" s="354"/>
      <c r="J484" s="261" t="s">
        <v>2339</v>
      </c>
      <c r="K484" s="268" t="s">
        <v>2340</v>
      </c>
      <c r="L484" s="354"/>
      <c r="M484" s="354"/>
      <c r="N484" s="319">
        <v>1140</v>
      </c>
      <c r="O484" s="228">
        <v>41962</v>
      </c>
      <c r="P484" s="228">
        <v>42735</v>
      </c>
      <c r="Q484" s="383">
        <v>0</v>
      </c>
    </row>
    <row r="485" spans="1:17" ht="14.25">
      <c r="A485" s="268" t="s">
        <v>2341</v>
      </c>
      <c r="B485" s="226" t="s">
        <v>39</v>
      </c>
      <c r="C485" s="226" t="s">
        <v>19</v>
      </c>
      <c r="D485" s="226" t="s">
        <v>40</v>
      </c>
      <c r="E485" s="269" t="s">
        <v>2342</v>
      </c>
      <c r="F485" s="269" t="s">
        <v>2501</v>
      </c>
      <c r="G485" s="296" t="s">
        <v>67</v>
      </c>
      <c r="H485" s="283" t="s">
        <v>68</v>
      </c>
      <c r="I485" s="283"/>
      <c r="J485" s="296" t="s">
        <v>67</v>
      </c>
      <c r="K485" s="283" t="s">
        <v>68</v>
      </c>
      <c r="L485" s="283"/>
      <c r="M485" s="283"/>
      <c r="N485" s="319">
        <v>2080</v>
      </c>
      <c r="O485" s="228">
        <v>41962</v>
      </c>
      <c r="P485" s="228">
        <v>42735</v>
      </c>
      <c r="Q485" s="375">
        <v>0</v>
      </c>
    </row>
    <row r="486" spans="1:17" ht="14.25">
      <c r="A486" s="311" t="s">
        <v>2343</v>
      </c>
      <c r="B486" s="226" t="s">
        <v>39</v>
      </c>
      <c r="C486" s="226" t="s">
        <v>19</v>
      </c>
      <c r="D486" s="226" t="s">
        <v>40</v>
      </c>
      <c r="E486" s="283" t="s">
        <v>2344</v>
      </c>
      <c r="F486" s="269" t="s">
        <v>2501</v>
      </c>
      <c r="G486" s="237" t="s">
        <v>87</v>
      </c>
      <c r="H486" s="283" t="s">
        <v>2345</v>
      </c>
      <c r="I486" s="289"/>
      <c r="J486" s="237" t="s">
        <v>87</v>
      </c>
      <c r="K486" s="283" t="s">
        <v>2345</v>
      </c>
      <c r="L486" s="283"/>
      <c r="M486" s="283"/>
      <c r="N486" s="319">
        <v>3800</v>
      </c>
      <c r="O486" s="228">
        <v>41963</v>
      </c>
      <c r="P486" s="228">
        <v>42735</v>
      </c>
      <c r="Q486" s="375">
        <v>0</v>
      </c>
    </row>
    <row r="487" spans="1:17" ht="14.25">
      <c r="A487" s="268" t="s">
        <v>2346</v>
      </c>
      <c r="B487" s="226" t="s">
        <v>39</v>
      </c>
      <c r="C487" s="226" t="s">
        <v>19</v>
      </c>
      <c r="D487" s="226" t="s">
        <v>40</v>
      </c>
      <c r="E487" s="269" t="s">
        <v>1252</v>
      </c>
      <c r="F487" s="269" t="s">
        <v>2501</v>
      </c>
      <c r="G487" s="272" t="s">
        <v>745</v>
      </c>
      <c r="H487" s="283" t="s">
        <v>2218</v>
      </c>
      <c r="I487" s="283"/>
      <c r="J487" s="272" t="s">
        <v>745</v>
      </c>
      <c r="K487" s="269" t="s">
        <v>1245</v>
      </c>
      <c r="L487" s="269"/>
      <c r="M487" s="269"/>
      <c r="N487" s="319">
        <v>99.97</v>
      </c>
      <c r="O487" s="228">
        <v>41964</v>
      </c>
      <c r="P487" s="228">
        <v>41968</v>
      </c>
      <c r="Q487" s="361">
        <v>0</v>
      </c>
    </row>
    <row r="488" spans="1:17" ht="14.25">
      <c r="A488" s="284" t="s">
        <v>681</v>
      </c>
      <c r="B488" s="226" t="s">
        <v>39</v>
      </c>
      <c r="C488" s="226" t="s">
        <v>19</v>
      </c>
      <c r="D488" s="226" t="s">
        <v>40</v>
      </c>
      <c r="E488" s="283" t="s">
        <v>2485</v>
      </c>
      <c r="F488" s="278" t="s">
        <v>1133</v>
      </c>
      <c r="G488" s="259" t="s">
        <v>249</v>
      </c>
      <c r="H488" s="269" t="s">
        <v>250</v>
      </c>
      <c r="I488" s="269"/>
      <c r="J488" s="259" t="s">
        <v>249</v>
      </c>
      <c r="K488" s="269" t="s">
        <v>250</v>
      </c>
      <c r="L488" s="269"/>
      <c r="M488" s="269"/>
      <c r="N488" s="319">
        <v>58000</v>
      </c>
      <c r="O488" s="228">
        <v>41925</v>
      </c>
      <c r="P488" s="228">
        <v>42004</v>
      </c>
      <c r="Q488" s="361">
        <v>18843.17</v>
      </c>
    </row>
    <row r="489" spans="1:17" ht="14.25">
      <c r="A489" s="268" t="s">
        <v>2347</v>
      </c>
      <c r="B489" s="226" t="s">
        <v>39</v>
      </c>
      <c r="C489" s="226" t="s">
        <v>19</v>
      </c>
      <c r="D489" s="226" t="s">
        <v>40</v>
      </c>
      <c r="E489" s="269" t="s">
        <v>2348</v>
      </c>
      <c r="F489" s="269" t="s">
        <v>2501</v>
      </c>
      <c r="G489" s="296" t="s">
        <v>2349</v>
      </c>
      <c r="H489" s="283" t="s">
        <v>2350</v>
      </c>
      <c r="I489" s="283"/>
      <c r="J489" s="296" t="s">
        <v>2349</v>
      </c>
      <c r="K489" s="283" t="s">
        <v>2350</v>
      </c>
      <c r="L489" s="283"/>
      <c r="M489" s="283"/>
      <c r="N489" s="319">
        <v>381</v>
      </c>
      <c r="O489" s="228">
        <v>41967</v>
      </c>
      <c r="P489" s="228">
        <v>41979</v>
      </c>
      <c r="Q489" s="375">
        <v>0</v>
      </c>
    </row>
    <row r="490" spans="1:17" ht="14.25">
      <c r="A490" s="268" t="s">
        <v>2351</v>
      </c>
      <c r="B490" s="226" t="s">
        <v>39</v>
      </c>
      <c r="C490" s="226" t="s">
        <v>19</v>
      </c>
      <c r="D490" s="226" t="s">
        <v>40</v>
      </c>
      <c r="E490" s="283" t="s">
        <v>2352</v>
      </c>
      <c r="F490" s="269" t="s">
        <v>2501</v>
      </c>
      <c r="G490" s="240" t="s">
        <v>827</v>
      </c>
      <c r="H490" s="283" t="s">
        <v>2115</v>
      </c>
      <c r="I490" s="289"/>
      <c r="J490" s="261" t="s">
        <v>827</v>
      </c>
      <c r="K490" s="283" t="s">
        <v>2115</v>
      </c>
      <c r="L490" s="283"/>
      <c r="M490" s="283"/>
      <c r="N490" s="319">
        <v>488</v>
      </c>
      <c r="O490" s="228">
        <v>41967</v>
      </c>
      <c r="P490" s="228">
        <v>41971</v>
      </c>
      <c r="Q490" s="375">
        <v>0</v>
      </c>
    </row>
    <row r="491" spans="1:17" ht="14.25">
      <c r="A491" s="268" t="s">
        <v>2353</v>
      </c>
      <c r="B491" s="226" t="s">
        <v>39</v>
      </c>
      <c r="C491" s="226" t="s">
        <v>19</v>
      </c>
      <c r="D491" s="226" t="s">
        <v>40</v>
      </c>
      <c r="E491" s="269" t="s">
        <v>2354</v>
      </c>
      <c r="F491" s="269" t="s">
        <v>2501</v>
      </c>
      <c r="G491" s="274" t="s">
        <v>43</v>
      </c>
      <c r="H491" s="283" t="s">
        <v>44</v>
      </c>
      <c r="I491" s="283"/>
      <c r="J491" s="274" t="s">
        <v>43</v>
      </c>
      <c r="K491" s="283" t="s">
        <v>44</v>
      </c>
      <c r="L491" s="283"/>
      <c r="M491" s="283"/>
      <c r="N491" s="319">
        <v>271.53</v>
      </c>
      <c r="O491" s="228">
        <v>41968</v>
      </c>
      <c r="P491" s="228">
        <v>42004</v>
      </c>
      <c r="Q491" s="375">
        <v>0</v>
      </c>
    </row>
    <row r="492" spans="1:17" ht="14.25">
      <c r="A492" s="283" t="s">
        <v>2355</v>
      </c>
      <c r="B492" s="226" t="s">
        <v>39</v>
      </c>
      <c r="C492" s="226" t="s">
        <v>19</v>
      </c>
      <c r="D492" s="226" t="s">
        <v>40</v>
      </c>
      <c r="E492" s="269" t="s">
        <v>2356</v>
      </c>
      <c r="F492" s="269" t="s">
        <v>2501</v>
      </c>
      <c r="G492" s="296" t="s">
        <v>75</v>
      </c>
      <c r="H492" s="283" t="s">
        <v>76</v>
      </c>
      <c r="I492" s="283"/>
      <c r="J492" s="296" t="s">
        <v>75</v>
      </c>
      <c r="K492" s="283" t="s">
        <v>76</v>
      </c>
      <c r="L492" s="283"/>
      <c r="M492" s="283"/>
      <c r="N492" s="319">
        <v>602.4</v>
      </c>
      <c r="O492" s="228">
        <v>41967</v>
      </c>
      <c r="P492" s="228">
        <v>42735</v>
      </c>
      <c r="Q492" s="375">
        <v>0</v>
      </c>
    </row>
    <row r="493" spans="1:17" ht="14.25">
      <c r="A493" s="311" t="s">
        <v>2357</v>
      </c>
      <c r="B493" s="226" t="s">
        <v>39</v>
      </c>
      <c r="C493" s="226" t="s">
        <v>19</v>
      </c>
      <c r="D493" s="226" t="s">
        <v>40</v>
      </c>
      <c r="E493" s="283" t="s">
        <v>2358</v>
      </c>
      <c r="F493" s="269" t="s">
        <v>2501</v>
      </c>
      <c r="G493" s="296" t="s">
        <v>54</v>
      </c>
      <c r="H493" s="283" t="s">
        <v>1127</v>
      </c>
      <c r="I493" s="283"/>
      <c r="J493" s="296" t="s">
        <v>54</v>
      </c>
      <c r="K493" s="283" t="s">
        <v>1127</v>
      </c>
      <c r="L493" s="283"/>
      <c r="M493" s="283"/>
      <c r="N493" s="319">
        <v>2200</v>
      </c>
      <c r="O493" s="228">
        <v>41967</v>
      </c>
      <c r="P493" s="228">
        <v>42735</v>
      </c>
      <c r="Q493" s="375">
        <v>0</v>
      </c>
    </row>
    <row r="494" spans="1:17" ht="14.25">
      <c r="A494" s="283" t="s">
        <v>2359</v>
      </c>
      <c r="B494" s="226" t="s">
        <v>39</v>
      </c>
      <c r="C494" s="226" t="s">
        <v>19</v>
      </c>
      <c r="D494" s="226" t="s">
        <v>40</v>
      </c>
      <c r="E494" s="269" t="s">
        <v>2360</v>
      </c>
      <c r="F494" s="269" t="s">
        <v>2501</v>
      </c>
      <c r="G494" s="296" t="s">
        <v>75</v>
      </c>
      <c r="H494" s="283" t="s">
        <v>2361</v>
      </c>
      <c r="I494" s="283"/>
      <c r="J494" s="296" t="s">
        <v>75</v>
      </c>
      <c r="K494" s="283" t="s">
        <v>2361</v>
      </c>
      <c r="L494" s="283"/>
      <c r="M494" s="283"/>
      <c r="N494" s="319">
        <v>615.01</v>
      </c>
      <c r="O494" s="228">
        <v>41969</v>
      </c>
      <c r="P494" s="228">
        <v>41991</v>
      </c>
      <c r="Q494" s="375">
        <v>614.99</v>
      </c>
    </row>
    <row r="495" spans="1:17" ht="14.25">
      <c r="A495" s="312" t="s">
        <v>2362</v>
      </c>
      <c r="B495" s="226" t="s">
        <v>39</v>
      </c>
      <c r="C495" s="226" t="s">
        <v>19</v>
      </c>
      <c r="D495" s="226" t="s">
        <v>40</v>
      </c>
      <c r="E495" s="269" t="s">
        <v>2363</v>
      </c>
      <c r="F495" s="269" t="s">
        <v>2501</v>
      </c>
      <c r="G495" s="237" t="s">
        <v>56</v>
      </c>
      <c r="H495" s="283" t="s">
        <v>1479</v>
      </c>
      <c r="I495" s="289"/>
      <c r="J495" s="237" t="s">
        <v>56</v>
      </c>
      <c r="K495" s="283" t="s">
        <v>1479</v>
      </c>
      <c r="L495" s="283"/>
      <c r="M495" s="283"/>
      <c r="N495" s="319">
        <v>1260</v>
      </c>
      <c r="O495" s="228">
        <v>41964</v>
      </c>
      <c r="P495" s="228">
        <v>42735</v>
      </c>
      <c r="Q495" s="375">
        <v>0</v>
      </c>
    </row>
    <row r="496" spans="1:17" ht="14.25">
      <c r="A496" s="283" t="s">
        <v>2364</v>
      </c>
      <c r="B496" s="226" t="s">
        <v>39</v>
      </c>
      <c r="C496" s="226" t="s">
        <v>19</v>
      </c>
      <c r="D496" s="226" t="s">
        <v>40</v>
      </c>
      <c r="E496" s="283" t="s">
        <v>2365</v>
      </c>
      <c r="F496" s="269" t="s">
        <v>2501</v>
      </c>
      <c r="G496" s="237" t="s">
        <v>56</v>
      </c>
      <c r="H496" s="283" t="s">
        <v>1479</v>
      </c>
      <c r="I496" s="289"/>
      <c r="J496" s="237" t="s">
        <v>56</v>
      </c>
      <c r="K496" s="283" t="s">
        <v>1479</v>
      </c>
      <c r="L496" s="283"/>
      <c r="M496" s="283"/>
      <c r="N496" s="319">
        <v>1260</v>
      </c>
      <c r="O496" s="228">
        <v>41964</v>
      </c>
      <c r="P496" s="228">
        <v>42735</v>
      </c>
      <c r="Q496" s="375">
        <v>0</v>
      </c>
    </row>
    <row r="497" spans="1:17" ht="14.25">
      <c r="A497" s="283" t="s">
        <v>2366</v>
      </c>
      <c r="B497" s="226" t="s">
        <v>39</v>
      </c>
      <c r="C497" s="226" t="s">
        <v>19</v>
      </c>
      <c r="D497" s="226" t="s">
        <v>40</v>
      </c>
      <c r="E497" s="269" t="s">
        <v>2367</v>
      </c>
      <c r="F497" s="269" t="s">
        <v>2501</v>
      </c>
      <c r="G497" s="272" t="s">
        <v>745</v>
      </c>
      <c r="H497" s="283" t="s">
        <v>2218</v>
      </c>
      <c r="I497" s="283"/>
      <c r="J497" s="272" t="s">
        <v>745</v>
      </c>
      <c r="K497" s="269" t="s">
        <v>1245</v>
      </c>
      <c r="L497" s="269"/>
      <c r="M497" s="269"/>
      <c r="N497" s="319">
        <v>263.25</v>
      </c>
      <c r="O497" s="228">
        <v>41971</v>
      </c>
      <c r="P497" s="228">
        <v>41977</v>
      </c>
      <c r="Q497" s="361">
        <v>0</v>
      </c>
    </row>
    <row r="498" spans="1:17" ht="14.25">
      <c r="A498" s="268" t="s">
        <v>2368</v>
      </c>
      <c r="B498" s="226" t="s">
        <v>39</v>
      </c>
      <c r="C498" s="226" t="s">
        <v>19</v>
      </c>
      <c r="D498" s="226" t="s">
        <v>40</v>
      </c>
      <c r="E498" s="283" t="s">
        <v>2369</v>
      </c>
      <c r="F498" s="269" t="s">
        <v>2501</v>
      </c>
      <c r="G498" s="237" t="s">
        <v>2370</v>
      </c>
      <c r="H498" s="283" t="s">
        <v>2371</v>
      </c>
      <c r="I498" s="289"/>
      <c r="J498" s="237" t="s">
        <v>2370</v>
      </c>
      <c r="K498" s="283" t="s">
        <v>2372</v>
      </c>
      <c r="L498" s="283"/>
      <c r="M498" s="283"/>
      <c r="N498" s="319">
        <v>820</v>
      </c>
      <c r="O498" s="228">
        <v>41974</v>
      </c>
      <c r="P498" s="228">
        <v>41974</v>
      </c>
      <c r="Q498" s="375">
        <v>0</v>
      </c>
    </row>
    <row r="499" spans="1:17" ht="14.25">
      <c r="A499" s="283" t="s">
        <v>2373</v>
      </c>
      <c r="B499" s="226" t="s">
        <v>39</v>
      </c>
      <c r="C499" s="226" t="s">
        <v>19</v>
      </c>
      <c r="D499" s="226" t="s">
        <v>40</v>
      </c>
      <c r="E499" s="269" t="s">
        <v>1525</v>
      </c>
      <c r="F499" s="269" t="s">
        <v>2501</v>
      </c>
      <c r="G499" s="272" t="s">
        <v>745</v>
      </c>
      <c r="H499" s="288" t="s">
        <v>2218</v>
      </c>
      <c r="I499" s="288"/>
      <c r="J499" s="272" t="s">
        <v>745</v>
      </c>
      <c r="K499" s="269" t="s">
        <v>1245</v>
      </c>
      <c r="L499" s="269"/>
      <c r="M499" s="269"/>
      <c r="N499" s="319">
        <v>88.86</v>
      </c>
      <c r="O499" s="228">
        <v>41969</v>
      </c>
      <c r="P499" s="228">
        <v>41976</v>
      </c>
      <c r="Q499" s="361">
        <v>0</v>
      </c>
    </row>
    <row r="500" spans="1:17" ht="42.75">
      <c r="A500" s="268" t="s">
        <v>2374</v>
      </c>
      <c r="B500" s="226" t="s">
        <v>39</v>
      </c>
      <c r="C500" s="226" t="s">
        <v>19</v>
      </c>
      <c r="D500" s="226" t="s">
        <v>40</v>
      </c>
      <c r="E500" s="269" t="s">
        <v>2375</v>
      </c>
      <c r="F500" s="269" t="s">
        <v>2376</v>
      </c>
      <c r="G500" s="278" t="s">
        <v>2377</v>
      </c>
      <c r="H500" s="303" t="s">
        <v>2378</v>
      </c>
      <c r="I500" s="303"/>
      <c r="J500" s="269">
        <v>11181840155</v>
      </c>
      <c r="K500" s="283" t="s">
        <v>1213</v>
      </c>
      <c r="L500" s="283"/>
      <c r="M500" s="283"/>
      <c r="N500" s="319">
        <v>5977.5</v>
      </c>
      <c r="O500" s="228">
        <v>41970</v>
      </c>
      <c r="P500" s="228">
        <v>41992</v>
      </c>
      <c r="Q500" s="375">
        <v>0</v>
      </c>
    </row>
    <row r="501" spans="1:17" ht="14.25">
      <c r="A501" s="268" t="s">
        <v>2379</v>
      </c>
      <c r="B501" s="226" t="s">
        <v>39</v>
      </c>
      <c r="C501" s="226" t="s">
        <v>19</v>
      </c>
      <c r="D501" s="226" t="s">
        <v>40</v>
      </c>
      <c r="E501" s="269" t="s">
        <v>2380</v>
      </c>
      <c r="F501" s="269" t="s">
        <v>2501</v>
      </c>
      <c r="G501" s="296" t="s">
        <v>2381</v>
      </c>
      <c r="H501" s="283" t="s">
        <v>2382</v>
      </c>
      <c r="I501" s="283"/>
      <c r="J501" s="296" t="s">
        <v>2381</v>
      </c>
      <c r="K501" s="283" t="s">
        <v>2382</v>
      </c>
      <c r="L501" s="283"/>
      <c r="M501" s="283"/>
      <c r="N501" s="319">
        <v>571.1</v>
      </c>
      <c r="O501" s="228">
        <v>41977</v>
      </c>
      <c r="P501" s="228">
        <v>41977</v>
      </c>
      <c r="Q501" s="375">
        <v>0</v>
      </c>
    </row>
    <row r="502" spans="1:17" ht="14.25">
      <c r="A502" s="283" t="s">
        <v>2383</v>
      </c>
      <c r="B502" s="226" t="s">
        <v>39</v>
      </c>
      <c r="C502" s="226" t="s">
        <v>19</v>
      </c>
      <c r="D502" s="226" t="s">
        <v>40</v>
      </c>
      <c r="E502" s="283" t="s">
        <v>2384</v>
      </c>
      <c r="F502" s="269" t="s">
        <v>2501</v>
      </c>
      <c r="G502" s="293" t="s">
        <v>814</v>
      </c>
      <c r="H502" s="283" t="s">
        <v>1316</v>
      </c>
      <c r="I502" s="283"/>
      <c r="J502" s="293" t="s">
        <v>814</v>
      </c>
      <c r="K502" s="283" t="s">
        <v>1316</v>
      </c>
      <c r="L502" s="283"/>
      <c r="M502" s="283"/>
      <c r="N502" s="319">
        <v>476</v>
      </c>
      <c r="O502" s="228">
        <v>41978</v>
      </c>
      <c r="P502" s="228">
        <v>41993</v>
      </c>
      <c r="Q502" s="375">
        <v>0</v>
      </c>
    </row>
    <row r="503" spans="1:17" ht="14.25">
      <c r="A503" s="283" t="s">
        <v>2385</v>
      </c>
      <c r="B503" s="226" t="s">
        <v>39</v>
      </c>
      <c r="C503" s="226" t="s">
        <v>19</v>
      </c>
      <c r="D503" s="226" t="s">
        <v>40</v>
      </c>
      <c r="E503" s="269" t="s">
        <v>2386</v>
      </c>
      <c r="F503" s="278" t="s">
        <v>2502</v>
      </c>
      <c r="G503" s="296" t="s">
        <v>789</v>
      </c>
      <c r="H503" s="283" t="s">
        <v>790</v>
      </c>
      <c r="I503" s="283"/>
      <c r="J503" s="296" t="s">
        <v>789</v>
      </c>
      <c r="K503" s="283" t="s">
        <v>790</v>
      </c>
      <c r="L503" s="283"/>
      <c r="M503" s="283"/>
      <c r="N503" s="319">
        <v>217.6</v>
      </c>
      <c r="O503" s="228">
        <v>41982</v>
      </c>
      <c r="P503" s="228">
        <v>41986</v>
      </c>
      <c r="Q503" s="375">
        <v>0</v>
      </c>
    </row>
    <row r="504" spans="1:17" ht="14.25">
      <c r="A504" s="283" t="s">
        <v>2387</v>
      </c>
      <c r="B504" s="226" t="s">
        <v>39</v>
      </c>
      <c r="C504" s="226" t="s">
        <v>19</v>
      </c>
      <c r="D504" s="226" t="s">
        <v>40</v>
      </c>
      <c r="E504" s="269" t="s">
        <v>2388</v>
      </c>
      <c r="F504" s="269" t="s">
        <v>2501</v>
      </c>
      <c r="G504" s="237" t="s">
        <v>1048</v>
      </c>
      <c r="H504" s="283" t="s">
        <v>2389</v>
      </c>
      <c r="I504" s="289"/>
      <c r="J504" s="237" t="s">
        <v>1048</v>
      </c>
      <c r="K504" s="283" t="s">
        <v>2389</v>
      </c>
      <c r="L504" s="283"/>
      <c r="M504" s="283"/>
      <c r="N504" s="319">
        <v>3205.71</v>
      </c>
      <c r="O504" s="228">
        <v>41983</v>
      </c>
      <c r="P504" s="228">
        <v>42369</v>
      </c>
      <c r="Q504" s="375">
        <v>0</v>
      </c>
    </row>
    <row r="505" spans="1:17" ht="85.5">
      <c r="A505" s="283" t="s">
        <v>2390</v>
      </c>
      <c r="B505" s="226" t="s">
        <v>39</v>
      </c>
      <c r="C505" s="226" t="s">
        <v>19</v>
      </c>
      <c r="D505" s="226" t="s">
        <v>40</v>
      </c>
      <c r="E505" s="303" t="s">
        <v>2486</v>
      </c>
      <c r="F505" s="287" t="s">
        <v>2376</v>
      </c>
      <c r="G505" s="303" t="s">
        <v>2391</v>
      </c>
      <c r="H505" s="326" t="s">
        <v>2392</v>
      </c>
      <c r="I505" s="326"/>
      <c r="J505" s="273" t="s">
        <v>2393</v>
      </c>
      <c r="K505" s="283" t="s">
        <v>2394</v>
      </c>
      <c r="L505" s="283"/>
      <c r="M505" s="283"/>
      <c r="N505" s="319">
        <v>1684.36</v>
      </c>
      <c r="O505" s="228">
        <v>41989</v>
      </c>
      <c r="P505" s="228">
        <v>42012</v>
      </c>
      <c r="Q505" s="375">
        <v>0</v>
      </c>
    </row>
    <row r="506" spans="1:17" ht="14.25">
      <c r="A506" s="283" t="s">
        <v>2395</v>
      </c>
      <c r="B506" s="226" t="s">
        <v>39</v>
      </c>
      <c r="C506" s="226" t="s">
        <v>19</v>
      </c>
      <c r="D506" s="226" t="s">
        <v>40</v>
      </c>
      <c r="E506" s="269" t="s">
        <v>2396</v>
      </c>
      <c r="F506" s="269" t="s">
        <v>2501</v>
      </c>
      <c r="G506" s="293" t="s">
        <v>814</v>
      </c>
      <c r="H506" s="283" t="s">
        <v>1316</v>
      </c>
      <c r="I506" s="283"/>
      <c r="J506" s="293" t="s">
        <v>814</v>
      </c>
      <c r="K506" s="283" t="s">
        <v>1316</v>
      </c>
      <c r="L506" s="283"/>
      <c r="M506" s="283"/>
      <c r="N506" s="319">
        <v>207.6</v>
      </c>
      <c r="O506" s="228">
        <v>41983</v>
      </c>
      <c r="P506" s="228">
        <v>41993</v>
      </c>
      <c r="Q506" s="375">
        <v>0</v>
      </c>
    </row>
    <row r="507" spans="1:17" ht="14.25">
      <c r="A507" s="283" t="s">
        <v>2397</v>
      </c>
      <c r="B507" s="226" t="s">
        <v>39</v>
      </c>
      <c r="C507" s="226" t="s">
        <v>19</v>
      </c>
      <c r="D507" s="226" t="s">
        <v>40</v>
      </c>
      <c r="E507" s="269" t="s">
        <v>2396</v>
      </c>
      <c r="F507" s="269" t="s">
        <v>2501</v>
      </c>
      <c r="G507" s="293" t="s">
        <v>814</v>
      </c>
      <c r="H507" s="283" t="s">
        <v>1316</v>
      </c>
      <c r="I507" s="283"/>
      <c r="J507" s="293" t="s">
        <v>814</v>
      </c>
      <c r="K507" s="283" t="s">
        <v>1316</v>
      </c>
      <c r="L507" s="283"/>
      <c r="M507" s="283"/>
      <c r="N507" s="319">
        <v>712.4</v>
      </c>
      <c r="O507" s="228">
        <v>41983</v>
      </c>
      <c r="P507" s="228">
        <v>41993</v>
      </c>
      <c r="Q507" s="375">
        <v>0</v>
      </c>
    </row>
    <row r="508" spans="1:17" ht="14.25">
      <c r="A508" s="283" t="s">
        <v>2398</v>
      </c>
      <c r="B508" s="226" t="s">
        <v>39</v>
      </c>
      <c r="C508" s="226" t="s">
        <v>19</v>
      </c>
      <c r="D508" s="226" t="s">
        <v>40</v>
      </c>
      <c r="E508" s="283" t="s">
        <v>2396</v>
      </c>
      <c r="F508" s="269" t="s">
        <v>2501</v>
      </c>
      <c r="G508" s="293" t="s">
        <v>814</v>
      </c>
      <c r="H508" s="283" t="s">
        <v>1316</v>
      </c>
      <c r="I508" s="283"/>
      <c r="J508" s="293" t="s">
        <v>814</v>
      </c>
      <c r="K508" s="283" t="s">
        <v>1316</v>
      </c>
      <c r="L508" s="283"/>
      <c r="M508" s="283"/>
      <c r="N508" s="319">
        <v>359.4</v>
      </c>
      <c r="O508" s="228">
        <v>41983</v>
      </c>
      <c r="P508" s="228">
        <v>41993</v>
      </c>
      <c r="Q508" s="375">
        <v>0</v>
      </c>
    </row>
    <row r="509" spans="1:17" ht="14.25">
      <c r="A509" s="268" t="s">
        <v>2399</v>
      </c>
      <c r="B509" s="226" t="s">
        <v>39</v>
      </c>
      <c r="C509" s="226" t="s">
        <v>19</v>
      </c>
      <c r="D509" s="226" t="s">
        <v>40</v>
      </c>
      <c r="E509" s="269" t="s">
        <v>2400</v>
      </c>
      <c r="F509" s="269" t="s">
        <v>2501</v>
      </c>
      <c r="G509" s="293" t="s">
        <v>793</v>
      </c>
      <c r="H509" s="283" t="s">
        <v>2140</v>
      </c>
      <c r="I509" s="283"/>
      <c r="J509" s="293" t="s">
        <v>793</v>
      </c>
      <c r="K509" s="283" t="s">
        <v>2221</v>
      </c>
      <c r="L509" s="283"/>
      <c r="M509" s="283"/>
      <c r="N509" s="319">
        <v>54.99</v>
      </c>
      <c r="O509" s="228">
        <v>41984</v>
      </c>
      <c r="P509" s="228">
        <v>41985</v>
      </c>
      <c r="Q509" s="375">
        <v>0</v>
      </c>
    </row>
    <row r="510" spans="1:17" ht="14.25">
      <c r="A510" s="268" t="s">
        <v>2401</v>
      </c>
      <c r="B510" s="226" t="s">
        <v>39</v>
      </c>
      <c r="C510" s="226" t="s">
        <v>19</v>
      </c>
      <c r="D510" s="226" t="s">
        <v>40</v>
      </c>
      <c r="E510" s="283" t="s">
        <v>2402</v>
      </c>
      <c r="F510" s="269" t="s">
        <v>2501</v>
      </c>
      <c r="G510" s="293" t="s">
        <v>2403</v>
      </c>
      <c r="H510" s="288" t="s">
        <v>2404</v>
      </c>
      <c r="I510" s="288"/>
      <c r="J510" s="293" t="s">
        <v>2403</v>
      </c>
      <c r="K510" s="283" t="s">
        <v>2404</v>
      </c>
      <c r="L510" s="283"/>
      <c r="M510" s="283"/>
      <c r="N510" s="319">
        <v>205</v>
      </c>
      <c r="O510" s="228">
        <v>41984</v>
      </c>
      <c r="P510" s="228">
        <v>42338</v>
      </c>
      <c r="Q510" s="375">
        <v>0</v>
      </c>
    </row>
    <row r="511" spans="1:17" ht="14.25">
      <c r="A511" s="283" t="s">
        <v>2405</v>
      </c>
      <c r="B511" s="226" t="s">
        <v>39</v>
      </c>
      <c r="C511" s="226" t="s">
        <v>19</v>
      </c>
      <c r="D511" s="226" t="s">
        <v>40</v>
      </c>
      <c r="E511" s="269" t="s">
        <v>2406</v>
      </c>
      <c r="F511" s="269" t="s">
        <v>2501</v>
      </c>
      <c r="G511" s="272" t="s">
        <v>745</v>
      </c>
      <c r="H511" s="283" t="s">
        <v>2218</v>
      </c>
      <c r="I511" s="283"/>
      <c r="J511" s="272" t="s">
        <v>745</v>
      </c>
      <c r="K511" s="269" t="s">
        <v>1245</v>
      </c>
      <c r="L511" s="269"/>
      <c r="M511" s="269"/>
      <c r="N511" s="319">
        <v>248.1</v>
      </c>
      <c r="O511" s="228">
        <v>41984</v>
      </c>
      <c r="P511" s="228">
        <v>41988</v>
      </c>
      <c r="Q511" s="361">
        <v>0</v>
      </c>
    </row>
    <row r="512" spans="1:17" ht="14.25">
      <c r="A512" s="283" t="s">
        <v>2407</v>
      </c>
      <c r="B512" s="226" t="s">
        <v>39</v>
      </c>
      <c r="C512" s="226" t="s">
        <v>19</v>
      </c>
      <c r="D512" s="226" t="s">
        <v>40</v>
      </c>
      <c r="E512" s="283" t="s">
        <v>2408</v>
      </c>
      <c r="F512" s="269" t="s">
        <v>2501</v>
      </c>
      <c r="G512" s="293" t="s">
        <v>814</v>
      </c>
      <c r="H512" s="283" t="s">
        <v>815</v>
      </c>
      <c r="I512" s="283"/>
      <c r="J512" s="293" t="s">
        <v>814</v>
      </c>
      <c r="K512" s="283" t="s">
        <v>815</v>
      </c>
      <c r="L512" s="283"/>
      <c r="M512" s="283"/>
      <c r="N512" s="319">
        <v>206.4</v>
      </c>
      <c r="O512" s="228">
        <v>41988</v>
      </c>
      <c r="P512" s="228">
        <v>41992</v>
      </c>
      <c r="Q512" s="375">
        <v>0</v>
      </c>
    </row>
    <row r="513" spans="1:17" ht="14.25">
      <c r="A513" s="283" t="s">
        <v>2409</v>
      </c>
      <c r="B513" s="226" t="s">
        <v>39</v>
      </c>
      <c r="C513" s="226" t="s">
        <v>19</v>
      </c>
      <c r="D513" s="226" t="s">
        <v>40</v>
      </c>
      <c r="E513" s="269" t="s">
        <v>2410</v>
      </c>
      <c r="F513" s="269" t="s">
        <v>2501</v>
      </c>
      <c r="G513" s="296" t="s">
        <v>827</v>
      </c>
      <c r="H513" s="283" t="s">
        <v>2115</v>
      </c>
      <c r="I513" s="283"/>
      <c r="J513" s="296" t="s">
        <v>827</v>
      </c>
      <c r="K513" s="283" t="s">
        <v>2115</v>
      </c>
      <c r="L513" s="283"/>
      <c r="M513" s="283"/>
      <c r="N513" s="319">
        <v>155</v>
      </c>
      <c r="O513" s="228">
        <v>41989</v>
      </c>
      <c r="P513" s="228">
        <v>41989</v>
      </c>
      <c r="Q513" s="375">
        <v>0</v>
      </c>
    </row>
    <row r="514" spans="1:17" ht="28.5">
      <c r="A514" s="283" t="s">
        <v>2411</v>
      </c>
      <c r="B514" s="226" t="s">
        <v>39</v>
      </c>
      <c r="C514" s="226" t="s">
        <v>19</v>
      </c>
      <c r="D514" s="226" t="s">
        <v>40</v>
      </c>
      <c r="E514" s="278" t="s">
        <v>2487</v>
      </c>
      <c r="F514" s="314" t="s">
        <v>2501</v>
      </c>
      <c r="G514" s="273" t="s">
        <v>2393</v>
      </c>
      <c r="H514" s="283" t="s">
        <v>2394</v>
      </c>
      <c r="I514" s="283"/>
      <c r="J514" s="273" t="s">
        <v>2393</v>
      </c>
      <c r="K514" s="283" t="s">
        <v>2394</v>
      </c>
      <c r="L514" s="283"/>
      <c r="M514" s="283"/>
      <c r="N514" s="319">
        <v>842.18</v>
      </c>
      <c r="O514" s="228">
        <v>41995</v>
      </c>
      <c r="P514" s="228">
        <v>42012</v>
      </c>
      <c r="Q514" s="375">
        <v>0</v>
      </c>
    </row>
    <row r="515" spans="1:17" ht="14.25">
      <c r="A515" s="283" t="s">
        <v>2412</v>
      </c>
      <c r="B515" s="226" t="s">
        <v>39</v>
      </c>
      <c r="C515" s="226" t="s">
        <v>19</v>
      </c>
      <c r="D515" s="226" t="s">
        <v>40</v>
      </c>
      <c r="E515" s="283" t="s">
        <v>2413</v>
      </c>
      <c r="F515" s="269" t="s">
        <v>2501</v>
      </c>
      <c r="G515" s="293" t="s">
        <v>1618</v>
      </c>
      <c r="H515" s="283" t="s">
        <v>2414</v>
      </c>
      <c r="I515" s="283"/>
      <c r="J515" s="293" t="s">
        <v>1618</v>
      </c>
      <c r="K515" s="283" t="s">
        <v>2414</v>
      </c>
      <c r="L515" s="283"/>
      <c r="M515" s="283"/>
      <c r="N515" s="319">
        <v>127.4</v>
      </c>
      <c r="O515" s="228">
        <v>41990</v>
      </c>
      <c r="P515" s="228">
        <v>42003</v>
      </c>
      <c r="Q515" s="375">
        <v>0</v>
      </c>
    </row>
    <row r="516" spans="1:17" ht="14.25">
      <c r="A516" s="283" t="s">
        <v>2415</v>
      </c>
      <c r="B516" s="226" t="s">
        <v>39</v>
      </c>
      <c r="C516" s="226" t="s">
        <v>19</v>
      </c>
      <c r="D516" s="226" t="s">
        <v>40</v>
      </c>
      <c r="E516" s="269" t="s">
        <v>2416</v>
      </c>
      <c r="F516" s="269" t="s">
        <v>2501</v>
      </c>
      <c r="G516" s="293" t="s">
        <v>814</v>
      </c>
      <c r="H516" s="283" t="s">
        <v>1316</v>
      </c>
      <c r="I516" s="283"/>
      <c r="J516" s="293" t="s">
        <v>814</v>
      </c>
      <c r="K516" s="283" t="s">
        <v>815</v>
      </c>
      <c r="L516" s="283"/>
      <c r="M516" s="283"/>
      <c r="N516" s="319">
        <v>359.2</v>
      </c>
      <c r="O516" s="228">
        <v>41991</v>
      </c>
      <c r="P516" s="228">
        <v>42002</v>
      </c>
      <c r="Q516" s="375">
        <v>0</v>
      </c>
    </row>
    <row r="517" spans="1:17" ht="14.25">
      <c r="A517" s="284" t="s">
        <v>681</v>
      </c>
      <c r="B517" s="226" t="s">
        <v>39</v>
      </c>
      <c r="C517" s="226" t="s">
        <v>19</v>
      </c>
      <c r="D517" s="226" t="s">
        <v>40</v>
      </c>
      <c r="E517" s="278" t="s">
        <v>2488</v>
      </c>
      <c r="F517" s="278" t="s">
        <v>1133</v>
      </c>
      <c r="G517" s="320" t="s">
        <v>249</v>
      </c>
      <c r="H517" s="267" t="s">
        <v>250</v>
      </c>
      <c r="I517" s="267"/>
      <c r="J517" s="259" t="s">
        <v>249</v>
      </c>
      <c r="K517" s="269" t="s">
        <v>250</v>
      </c>
      <c r="L517" s="269"/>
      <c r="M517" s="269"/>
      <c r="N517" s="319">
        <v>70000</v>
      </c>
      <c r="O517" s="228">
        <v>41913</v>
      </c>
      <c r="P517" s="228">
        <v>42004</v>
      </c>
      <c r="Q517" s="361">
        <v>18843.17</v>
      </c>
    </row>
    <row r="518" spans="1:17" ht="14.25">
      <c r="A518" s="284">
        <v>5538503542</v>
      </c>
      <c r="B518" s="226" t="s">
        <v>39</v>
      </c>
      <c r="C518" s="226" t="s">
        <v>19</v>
      </c>
      <c r="D518" s="226" t="s">
        <v>40</v>
      </c>
      <c r="E518" s="278" t="s">
        <v>2446</v>
      </c>
      <c r="F518" s="278" t="s">
        <v>1133</v>
      </c>
      <c r="G518" s="320" t="s">
        <v>241</v>
      </c>
      <c r="H518" s="267" t="s">
        <v>242</v>
      </c>
      <c r="I518" s="267"/>
      <c r="J518" s="259" t="s">
        <v>241</v>
      </c>
      <c r="K518" s="269" t="s">
        <v>242</v>
      </c>
      <c r="L518" s="269"/>
      <c r="M518" s="269"/>
      <c r="N518" s="319">
        <v>75000</v>
      </c>
      <c r="O518" s="228">
        <v>41640</v>
      </c>
      <c r="P518" s="228">
        <v>42004</v>
      </c>
      <c r="Q518" s="361">
        <v>67310.14</v>
      </c>
    </row>
    <row r="519" spans="1:17" ht="14.25">
      <c r="A519" s="284">
        <v>5538559379</v>
      </c>
      <c r="B519" s="226" t="s">
        <v>39</v>
      </c>
      <c r="C519" s="226" t="s">
        <v>19</v>
      </c>
      <c r="D519" s="226" t="s">
        <v>40</v>
      </c>
      <c r="E519" s="278" t="s">
        <v>2489</v>
      </c>
      <c r="F519" s="278" t="s">
        <v>1133</v>
      </c>
      <c r="G519" s="320" t="s">
        <v>309</v>
      </c>
      <c r="H519" s="267" t="s">
        <v>310</v>
      </c>
      <c r="I519" s="267"/>
      <c r="J519" s="259" t="s">
        <v>309</v>
      </c>
      <c r="K519" s="269" t="s">
        <v>310</v>
      </c>
      <c r="L519" s="269"/>
      <c r="M519" s="269"/>
      <c r="N519" s="319">
        <v>75000</v>
      </c>
      <c r="O519" s="228">
        <v>41640</v>
      </c>
      <c r="P519" s="228">
        <v>42004</v>
      </c>
      <c r="Q519" s="361">
        <v>62276.18</v>
      </c>
    </row>
    <row r="520" spans="1:17" ht="14.25">
      <c r="A520" s="284" t="s">
        <v>684</v>
      </c>
      <c r="B520" s="226" t="s">
        <v>39</v>
      </c>
      <c r="C520" s="226" t="s">
        <v>19</v>
      </c>
      <c r="D520" s="226" t="s">
        <v>40</v>
      </c>
      <c r="E520" s="278" t="s">
        <v>2489</v>
      </c>
      <c r="F520" s="278" t="s">
        <v>1133</v>
      </c>
      <c r="G520" s="320" t="s">
        <v>300</v>
      </c>
      <c r="H520" s="269" t="s">
        <v>302</v>
      </c>
      <c r="I520" s="269"/>
      <c r="J520" s="259" t="s">
        <v>300</v>
      </c>
      <c r="K520" s="269" t="s">
        <v>302</v>
      </c>
      <c r="L520" s="269"/>
      <c r="M520" s="269"/>
      <c r="N520" s="319">
        <v>78000</v>
      </c>
      <c r="O520" s="228">
        <v>41640</v>
      </c>
      <c r="P520" s="228">
        <v>42004</v>
      </c>
      <c r="Q520" s="361">
        <v>74481.49</v>
      </c>
    </row>
    <row r="521" spans="1:17" ht="14.25">
      <c r="A521" s="284" t="s">
        <v>690</v>
      </c>
      <c r="B521" s="226" t="s">
        <v>39</v>
      </c>
      <c r="C521" s="226" t="s">
        <v>19</v>
      </c>
      <c r="D521" s="226" t="s">
        <v>40</v>
      </c>
      <c r="E521" s="278" t="s">
        <v>2489</v>
      </c>
      <c r="F521" s="278" t="s">
        <v>1133</v>
      </c>
      <c r="G521" s="267" t="s">
        <v>280</v>
      </c>
      <c r="H521" s="269" t="s">
        <v>281</v>
      </c>
      <c r="I521" s="269"/>
      <c r="J521" s="269" t="s">
        <v>280</v>
      </c>
      <c r="K521" s="269" t="s">
        <v>281</v>
      </c>
      <c r="L521" s="269"/>
      <c r="M521" s="269"/>
      <c r="N521" s="319">
        <v>75000</v>
      </c>
      <c r="O521" s="228">
        <v>41640</v>
      </c>
      <c r="P521" s="228">
        <v>42004</v>
      </c>
      <c r="Q521" s="361">
        <v>66394.11</v>
      </c>
    </row>
    <row r="522" spans="1:17" ht="14.25">
      <c r="A522" s="284" t="s">
        <v>1738</v>
      </c>
      <c r="B522" s="226" t="s">
        <v>39</v>
      </c>
      <c r="C522" s="226" t="s">
        <v>19</v>
      </c>
      <c r="D522" s="226" t="s">
        <v>40</v>
      </c>
      <c r="E522" s="269" t="s">
        <v>2490</v>
      </c>
      <c r="F522" s="278" t="s">
        <v>1133</v>
      </c>
      <c r="G522" s="267" t="s">
        <v>586</v>
      </c>
      <c r="H522" s="269" t="s">
        <v>2417</v>
      </c>
      <c r="I522" s="269"/>
      <c r="J522" s="269" t="s">
        <v>586</v>
      </c>
      <c r="K522" s="269" t="s">
        <v>2417</v>
      </c>
      <c r="L522" s="269"/>
      <c r="M522" s="269"/>
      <c r="N522" s="319">
        <v>39500</v>
      </c>
      <c r="O522" s="228">
        <v>41640</v>
      </c>
      <c r="P522" s="228">
        <v>42004</v>
      </c>
      <c r="Q522" s="361">
        <v>3631.82</v>
      </c>
    </row>
    <row r="523" spans="1:17" ht="14.25">
      <c r="A523" s="284" t="s">
        <v>613</v>
      </c>
      <c r="B523" s="226" t="s">
        <v>39</v>
      </c>
      <c r="C523" s="226" t="s">
        <v>19</v>
      </c>
      <c r="D523" s="226" t="s">
        <v>40</v>
      </c>
      <c r="E523" s="269" t="s">
        <v>2490</v>
      </c>
      <c r="F523" s="278" t="s">
        <v>1133</v>
      </c>
      <c r="G523" s="267" t="s">
        <v>1146</v>
      </c>
      <c r="H523" s="269" t="s">
        <v>2418</v>
      </c>
      <c r="I523" s="269"/>
      <c r="J523" s="269" t="s">
        <v>1146</v>
      </c>
      <c r="K523" s="269" t="s">
        <v>2418</v>
      </c>
      <c r="L523" s="269"/>
      <c r="M523" s="269"/>
      <c r="N523" s="319">
        <v>39500</v>
      </c>
      <c r="O523" s="228">
        <v>41640</v>
      </c>
      <c r="P523" s="228">
        <v>42004</v>
      </c>
      <c r="Q523" s="361">
        <v>30226.85</v>
      </c>
    </row>
    <row r="524" spans="1:17" ht="14.25">
      <c r="A524" s="284" t="s">
        <v>1743</v>
      </c>
      <c r="B524" s="226" t="s">
        <v>39</v>
      </c>
      <c r="C524" s="226" t="s">
        <v>19</v>
      </c>
      <c r="D524" s="226" t="s">
        <v>40</v>
      </c>
      <c r="E524" s="269" t="s">
        <v>2451</v>
      </c>
      <c r="F524" s="278" t="s">
        <v>1133</v>
      </c>
      <c r="G524" s="267" t="s">
        <v>1152</v>
      </c>
      <c r="H524" s="269" t="s">
        <v>1153</v>
      </c>
      <c r="I524" s="269"/>
      <c r="J524" s="269" t="s">
        <v>1152</v>
      </c>
      <c r="K524" s="269" t="s">
        <v>1153</v>
      </c>
      <c r="L524" s="269"/>
      <c r="M524" s="269"/>
      <c r="N524" s="319">
        <v>39500</v>
      </c>
      <c r="O524" s="228">
        <v>41699</v>
      </c>
      <c r="P524" s="228">
        <v>42004</v>
      </c>
      <c r="Q524" s="361">
        <v>24589.03</v>
      </c>
    </row>
    <row r="525" spans="1:17" ht="14.25">
      <c r="A525" s="284" t="s">
        <v>1741</v>
      </c>
      <c r="B525" s="226" t="s">
        <v>39</v>
      </c>
      <c r="C525" s="226" t="s">
        <v>19</v>
      </c>
      <c r="D525" s="226" t="s">
        <v>40</v>
      </c>
      <c r="E525" s="269" t="s">
        <v>2490</v>
      </c>
      <c r="F525" s="278" t="s">
        <v>1133</v>
      </c>
      <c r="G525" s="267" t="s">
        <v>587</v>
      </c>
      <c r="H525" s="269" t="s">
        <v>2419</v>
      </c>
      <c r="I525" s="269"/>
      <c r="J525" s="259" t="s">
        <v>587</v>
      </c>
      <c r="K525" s="269" t="s">
        <v>2419</v>
      </c>
      <c r="L525" s="269"/>
      <c r="M525" s="269"/>
      <c r="N525" s="319">
        <v>39500</v>
      </c>
      <c r="O525" s="228">
        <v>41640</v>
      </c>
      <c r="P525" s="228">
        <v>42004</v>
      </c>
      <c r="Q525" s="361">
        <v>27584.98</v>
      </c>
    </row>
    <row r="526" spans="1:17" ht="14.25">
      <c r="A526" s="284" t="s">
        <v>1755</v>
      </c>
      <c r="B526" s="226" t="s">
        <v>39</v>
      </c>
      <c r="C526" s="226" t="s">
        <v>19</v>
      </c>
      <c r="D526" s="226" t="s">
        <v>40</v>
      </c>
      <c r="E526" s="269" t="s">
        <v>2491</v>
      </c>
      <c r="F526" s="278" t="s">
        <v>1133</v>
      </c>
      <c r="G526" s="320" t="s">
        <v>129</v>
      </c>
      <c r="H526" s="269" t="s">
        <v>1156</v>
      </c>
      <c r="I526" s="269"/>
      <c r="J526" s="259" t="s">
        <v>129</v>
      </c>
      <c r="K526" s="269" t="s">
        <v>1156</v>
      </c>
      <c r="L526" s="269"/>
      <c r="M526" s="269"/>
      <c r="N526" s="319">
        <v>75000</v>
      </c>
      <c r="O526" s="228">
        <v>41640</v>
      </c>
      <c r="P526" s="228">
        <v>42063</v>
      </c>
      <c r="Q526" s="361">
        <v>33319.43</v>
      </c>
    </row>
    <row r="527" spans="1:17" ht="14.25">
      <c r="A527" s="269" t="s">
        <v>2507</v>
      </c>
      <c r="B527" s="226" t="s">
        <v>39</v>
      </c>
      <c r="C527" s="226" t="s">
        <v>19</v>
      </c>
      <c r="D527" s="226" t="s">
        <v>40</v>
      </c>
      <c r="E527" s="269" t="s">
        <v>2492</v>
      </c>
      <c r="F527" s="278" t="s">
        <v>1133</v>
      </c>
      <c r="G527" s="320" t="s">
        <v>599</v>
      </c>
      <c r="H527" s="269" t="s">
        <v>600</v>
      </c>
      <c r="I527" s="269"/>
      <c r="J527" s="259" t="s">
        <v>599</v>
      </c>
      <c r="K527" s="269" t="s">
        <v>600</v>
      </c>
      <c r="L527" s="269"/>
      <c r="M527" s="269"/>
      <c r="N527" s="319">
        <v>55000</v>
      </c>
      <c r="O527" s="228">
        <v>41640</v>
      </c>
      <c r="P527" s="228">
        <v>42004</v>
      </c>
      <c r="Q527" s="361">
        <v>35438</v>
      </c>
    </row>
    <row r="528" spans="1:17" ht="14.25">
      <c r="A528" s="284" t="s">
        <v>2420</v>
      </c>
      <c r="B528" s="226" t="s">
        <v>39</v>
      </c>
      <c r="C528" s="226" t="s">
        <v>19</v>
      </c>
      <c r="D528" s="226" t="s">
        <v>40</v>
      </c>
      <c r="E528" s="269" t="s">
        <v>2493</v>
      </c>
      <c r="F528" s="269" t="s">
        <v>2501</v>
      </c>
      <c r="G528" s="239" t="s">
        <v>2421</v>
      </c>
      <c r="H528" s="269" t="s">
        <v>462</v>
      </c>
      <c r="I528" s="270"/>
      <c r="J528" s="236" t="s">
        <v>2421</v>
      </c>
      <c r="K528" s="269" t="s">
        <v>462</v>
      </c>
      <c r="L528" s="269"/>
      <c r="M528" s="269"/>
      <c r="N528" s="319">
        <v>39900</v>
      </c>
      <c r="O528" s="228">
        <v>41974</v>
      </c>
      <c r="P528" s="228">
        <v>42735</v>
      </c>
      <c r="Q528" s="361">
        <v>0</v>
      </c>
    </row>
    <row r="529" spans="1:17" ht="14.25">
      <c r="A529" s="284" t="s">
        <v>2508</v>
      </c>
      <c r="B529" s="226" t="s">
        <v>39</v>
      </c>
      <c r="C529" s="226" t="s">
        <v>19</v>
      </c>
      <c r="D529" s="226" t="s">
        <v>40</v>
      </c>
      <c r="E529" s="269" t="s">
        <v>2494</v>
      </c>
      <c r="F529" s="269" t="s">
        <v>2501</v>
      </c>
      <c r="G529" s="239" t="s">
        <v>193</v>
      </c>
      <c r="H529" s="269" t="s">
        <v>2422</v>
      </c>
      <c r="I529" s="270"/>
      <c r="J529" s="236" t="s">
        <v>193</v>
      </c>
      <c r="K529" s="269" t="s">
        <v>2422</v>
      </c>
      <c r="L529" s="269"/>
      <c r="M529" s="269"/>
      <c r="N529" s="319">
        <v>7500</v>
      </c>
      <c r="O529" s="228">
        <v>41974</v>
      </c>
      <c r="P529" s="228">
        <v>42094</v>
      </c>
      <c r="Q529" s="361">
        <v>0</v>
      </c>
    </row>
    <row r="530" spans="1:17" ht="14.25">
      <c r="A530" s="284" t="s">
        <v>2423</v>
      </c>
      <c r="B530" s="226" t="s">
        <v>39</v>
      </c>
      <c r="C530" s="226" t="s">
        <v>19</v>
      </c>
      <c r="D530" s="226" t="s">
        <v>40</v>
      </c>
      <c r="E530" s="269" t="s">
        <v>2494</v>
      </c>
      <c r="F530" s="269" t="s">
        <v>2501</v>
      </c>
      <c r="G530" s="239" t="s">
        <v>557</v>
      </c>
      <c r="H530" s="269" t="s">
        <v>2424</v>
      </c>
      <c r="I530" s="270"/>
      <c r="J530" s="236" t="s">
        <v>557</v>
      </c>
      <c r="K530" s="269" t="s">
        <v>2424</v>
      </c>
      <c r="L530" s="269"/>
      <c r="M530" s="269"/>
      <c r="N530" s="319">
        <v>7500</v>
      </c>
      <c r="O530" s="228">
        <v>41974</v>
      </c>
      <c r="P530" s="228">
        <v>42094</v>
      </c>
      <c r="Q530" s="361">
        <v>0</v>
      </c>
    </row>
    <row r="531" spans="1:17" ht="14.25">
      <c r="A531" s="284">
        <v>6059509104</v>
      </c>
      <c r="B531" s="226" t="s">
        <v>39</v>
      </c>
      <c r="C531" s="226" t="s">
        <v>19</v>
      </c>
      <c r="D531" s="226" t="s">
        <v>40</v>
      </c>
      <c r="E531" s="269" t="s">
        <v>2495</v>
      </c>
      <c r="F531" s="278" t="s">
        <v>1133</v>
      </c>
      <c r="G531" s="239" t="s">
        <v>321</v>
      </c>
      <c r="H531" s="269" t="s">
        <v>2425</v>
      </c>
      <c r="I531" s="270"/>
      <c r="J531" s="236" t="s">
        <v>321</v>
      </c>
      <c r="K531" s="269" t="s">
        <v>2425</v>
      </c>
      <c r="L531" s="269"/>
      <c r="M531" s="269"/>
      <c r="N531" s="319">
        <v>56000</v>
      </c>
      <c r="O531" s="228">
        <v>41974</v>
      </c>
      <c r="P531" s="228">
        <v>42735</v>
      </c>
      <c r="Q531" s="361">
        <v>0</v>
      </c>
    </row>
    <row r="532" spans="1:17" ht="14.25">
      <c r="A532" s="286" t="s">
        <v>2426</v>
      </c>
      <c r="B532" s="226" t="s">
        <v>39</v>
      </c>
      <c r="C532" s="226" t="s">
        <v>19</v>
      </c>
      <c r="D532" s="226" t="s">
        <v>40</v>
      </c>
      <c r="E532" s="269" t="s">
        <v>2496</v>
      </c>
      <c r="F532" s="278" t="s">
        <v>1133</v>
      </c>
      <c r="G532" s="239" t="s">
        <v>175</v>
      </c>
      <c r="H532" s="269" t="s">
        <v>2427</v>
      </c>
      <c r="I532" s="270"/>
      <c r="J532" s="236" t="s">
        <v>175</v>
      </c>
      <c r="K532" s="269" t="s">
        <v>2427</v>
      </c>
      <c r="L532" s="269"/>
      <c r="M532" s="269"/>
      <c r="N532" s="319">
        <v>15000</v>
      </c>
      <c r="O532" s="228">
        <v>41974</v>
      </c>
      <c r="P532" s="228">
        <v>42735</v>
      </c>
      <c r="Q532" s="361">
        <v>0</v>
      </c>
    </row>
    <row r="533" spans="1:17" ht="14.25">
      <c r="A533" s="284" t="s">
        <v>1748</v>
      </c>
      <c r="B533" s="226" t="s">
        <v>39</v>
      </c>
      <c r="C533" s="226" t="s">
        <v>19</v>
      </c>
      <c r="D533" s="226" t="s">
        <v>40</v>
      </c>
      <c r="E533" s="269" t="s">
        <v>2453</v>
      </c>
      <c r="F533" s="278" t="s">
        <v>1133</v>
      </c>
      <c r="G533" s="320" t="s">
        <v>593</v>
      </c>
      <c r="H533" s="269" t="s">
        <v>594</v>
      </c>
      <c r="I533" s="269"/>
      <c r="J533" s="259" t="s">
        <v>593</v>
      </c>
      <c r="K533" s="269" t="s">
        <v>594</v>
      </c>
      <c r="L533" s="269"/>
      <c r="M533" s="269"/>
      <c r="N533" s="319">
        <v>39500</v>
      </c>
      <c r="O533" s="228">
        <v>41640</v>
      </c>
      <c r="P533" s="228">
        <v>42004</v>
      </c>
      <c r="Q533" s="361">
        <v>12847</v>
      </c>
    </row>
    <row r="534" spans="1:17" ht="14.25">
      <c r="A534" s="284" t="s">
        <v>1749</v>
      </c>
      <c r="B534" s="226" t="s">
        <v>39</v>
      </c>
      <c r="C534" s="226" t="s">
        <v>19</v>
      </c>
      <c r="D534" s="226" t="s">
        <v>40</v>
      </c>
      <c r="E534" s="269" t="s">
        <v>2453</v>
      </c>
      <c r="F534" s="278" t="s">
        <v>1133</v>
      </c>
      <c r="G534" s="320" t="s">
        <v>591</v>
      </c>
      <c r="H534" s="269" t="s">
        <v>592</v>
      </c>
      <c r="I534" s="269"/>
      <c r="J534" s="259" t="s">
        <v>591</v>
      </c>
      <c r="K534" s="269" t="s">
        <v>592</v>
      </c>
      <c r="L534" s="269"/>
      <c r="M534" s="269"/>
      <c r="N534" s="319">
        <v>39500</v>
      </c>
      <c r="O534" s="228">
        <v>41640</v>
      </c>
      <c r="P534" s="228">
        <v>42004</v>
      </c>
      <c r="Q534" s="361">
        <v>15181.5</v>
      </c>
    </row>
    <row r="535" spans="1:17" ht="14.25">
      <c r="A535" s="284" t="s">
        <v>1751</v>
      </c>
      <c r="B535" s="226" t="s">
        <v>39</v>
      </c>
      <c r="C535" s="226" t="s">
        <v>19</v>
      </c>
      <c r="D535" s="226" t="s">
        <v>40</v>
      </c>
      <c r="E535" s="269" t="s">
        <v>2453</v>
      </c>
      <c r="F535" s="278" t="s">
        <v>1133</v>
      </c>
      <c r="G535" s="320" t="s">
        <v>608</v>
      </c>
      <c r="H535" s="269" t="s">
        <v>609</v>
      </c>
      <c r="I535" s="269"/>
      <c r="J535" s="259" t="s">
        <v>608</v>
      </c>
      <c r="K535" s="269" t="s">
        <v>609</v>
      </c>
      <c r="L535" s="269"/>
      <c r="M535" s="269"/>
      <c r="N535" s="319">
        <v>39500</v>
      </c>
      <c r="O535" s="228">
        <v>41640</v>
      </c>
      <c r="P535" s="228">
        <v>42004</v>
      </c>
      <c r="Q535" s="361">
        <v>25858.08</v>
      </c>
    </row>
    <row r="536" spans="1:17" ht="14.25">
      <c r="A536" s="355" t="s">
        <v>2428</v>
      </c>
      <c r="B536" s="226" t="s">
        <v>39</v>
      </c>
      <c r="C536" s="226" t="s">
        <v>19</v>
      </c>
      <c r="D536" s="226" t="s">
        <v>40</v>
      </c>
      <c r="E536" s="269" t="s">
        <v>2497</v>
      </c>
      <c r="F536" s="278" t="s">
        <v>1133</v>
      </c>
      <c r="G536" s="236" t="s">
        <v>2429</v>
      </c>
      <c r="H536" s="269" t="s">
        <v>2430</v>
      </c>
      <c r="I536" s="269"/>
      <c r="J536" s="239" t="s">
        <v>2429</v>
      </c>
      <c r="K536" s="269" t="s">
        <v>2430</v>
      </c>
      <c r="L536" s="269"/>
      <c r="M536" s="269"/>
      <c r="N536" s="319">
        <v>10000</v>
      </c>
      <c r="O536" s="228">
        <v>41883</v>
      </c>
      <c r="P536" s="228">
        <v>42185</v>
      </c>
      <c r="Q536" s="361">
        <v>2775.76</v>
      </c>
    </row>
    <row r="537" spans="1:17" ht="128.25">
      <c r="A537" s="269" t="s">
        <v>2431</v>
      </c>
      <c r="B537" s="226" t="s">
        <v>39</v>
      </c>
      <c r="C537" s="226" t="s">
        <v>19</v>
      </c>
      <c r="D537" s="226" t="s">
        <v>40</v>
      </c>
      <c r="E537" s="269" t="s">
        <v>2498</v>
      </c>
      <c r="F537" s="303" t="s">
        <v>2432</v>
      </c>
      <c r="G537" s="356" t="s">
        <v>2433</v>
      </c>
      <c r="H537" s="294" t="s">
        <v>2434</v>
      </c>
      <c r="I537" s="357"/>
      <c r="J537" s="286" t="s">
        <v>2435</v>
      </c>
      <c r="K537" s="269" t="s">
        <v>2435</v>
      </c>
      <c r="L537" s="269"/>
      <c r="M537" s="269"/>
      <c r="N537" s="319"/>
      <c r="O537" s="228">
        <v>42107</v>
      </c>
      <c r="P537" s="228"/>
      <c r="Q537" s="361">
        <v>0</v>
      </c>
    </row>
    <row r="538" spans="1:17" ht="28.5">
      <c r="A538" s="283" t="s">
        <v>2436</v>
      </c>
      <c r="B538" s="226" t="s">
        <v>39</v>
      </c>
      <c r="C538" s="226" t="s">
        <v>19</v>
      </c>
      <c r="D538" s="226" t="s">
        <v>40</v>
      </c>
      <c r="E538" s="303" t="s">
        <v>2499</v>
      </c>
      <c r="F538" s="279" t="s">
        <v>2501</v>
      </c>
      <c r="G538" s="273" t="s">
        <v>2393</v>
      </c>
      <c r="H538" s="283" t="s">
        <v>2394</v>
      </c>
      <c r="I538" s="283"/>
      <c r="J538" s="273" t="s">
        <v>2393</v>
      </c>
      <c r="K538" s="283" t="s">
        <v>2394</v>
      </c>
      <c r="L538" s="283"/>
      <c r="M538" s="283"/>
      <c r="N538" s="319">
        <v>807.53</v>
      </c>
      <c r="O538" s="228">
        <v>42104</v>
      </c>
      <c r="P538" s="228">
        <v>42122</v>
      </c>
      <c r="Q538" s="375">
        <v>0</v>
      </c>
    </row>
    <row r="539" spans="1:17" ht="28.5">
      <c r="A539" s="288" t="s">
        <v>2437</v>
      </c>
      <c r="B539" s="226" t="s">
        <v>39</v>
      </c>
      <c r="C539" s="226" t="s">
        <v>19</v>
      </c>
      <c r="D539" s="226" t="s">
        <v>40</v>
      </c>
      <c r="E539" s="321" t="s">
        <v>2500</v>
      </c>
      <c r="F539" s="314" t="s">
        <v>2501</v>
      </c>
      <c r="G539" s="322" t="s">
        <v>2393</v>
      </c>
      <c r="H539" s="288" t="s">
        <v>2394</v>
      </c>
      <c r="I539" s="288"/>
      <c r="J539" s="322" t="s">
        <v>2393</v>
      </c>
      <c r="K539" s="288" t="s">
        <v>2394</v>
      </c>
      <c r="L539" s="288"/>
      <c r="M539" s="288"/>
      <c r="N539" s="319">
        <v>807.53</v>
      </c>
      <c r="O539" s="228">
        <v>42104</v>
      </c>
      <c r="P539" s="228">
        <v>42122</v>
      </c>
      <c r="Q539" s="374">
        <v>0</v>
      </c>
    </row>
    <row r="540" spans="1:17" ht="14.25">
      <c r="A540" s="283" t="s">
        <v>2228</v>
      </c>
      <c r="B540" s="226" t="s">
        <v>39</v>
      </c>
      <c r="C540" s="226" t="s">
        <v>19</v>
      </c>
      <c r="D540" s="226" t="s">
        <v>40</v>
      </c>
      <c r="E540" s="283" t="s">
        <v>2229</v>
      </c>
      <c r="F540" s="314" t="s">
        <v>2501</v>
      </c>
      <c r="G540" s="296" t="s">
        <v>2230</v>
      </c>
      <c r="H540" s="283" t="s">
        <v>2438</v>
      </c>
      <c r="I540" s="283"/>
      <c r="J540" s="296" t="s">
        <v>2230</v>
      </c>
      <c r="K540" s="283" t="s">
        <v>2438</v>
      </c>
      <c r="L540" s="283"/>
      <c r="M540" s="283"/>
      <c r="N540" s="319">
        <v>4500</v>
      </c>
      <c r="O540" s="228">
        <v>41967</v>
      </c>
      <c r="P540" s="228">
        <v>42004</v>
      </c>
      <c r="Q540" s="375">
        <v>0</v>
      </c>
    </row>
    <row r="541" spans="1:17" ht="14.25">
      <c r="A541" s="283" t="s">
        <v>2235</v>
      </c>
      <c r="B541" s="226" t="s">
        <v>39</v>
      </c>
      <c r="C541" s="226" t="s">
        <v>19</v>
      </c>
      <c r="D541" s="226" t="s">
        <v>40</v>
      </c>
      <c r="E541" s="283" t="s">
        <v>2439</v>
      </c>
      <c r="F541" s="278" t="s">
        <v>2502</v>
      </c>
      <c r="G541" s="296" t="s">
        <v>2237</v>
      </c>
      <c r="H541" s="283" t="s">
        <v>2238</v>
      </c>
      <c r="I541" s="283"/>
      <c r="J541" s="296" t="s">
        <v>2237</v>
      </c>
      <c r="K541" s="283" t="s">
        <v>2238</v>
      </c>
      <c r="L541" s="283"/>
      <c r="M541" s="283"/>
      <c r="N541" s="319">
        <v>2478</v>
      </c>
      <c r="O541" s="228">
        <v>41940</v>
      </c>
      <c r="P541" s="228">
        <v>41956</v>
      </c>
      <c r="Q541" s="375">
        <v>2478</v>
      </c>
    </row>
    <row r="542" spans="1:17" ht="14.25">
      <c r="A542" s="283" t="s">
        <v>2239</v>
      </c>
      <c r="B542" s="226" t="s">
        <v>39</v>
      </c>
      <c r="C542" s="226" t="s">
        <v>19</v>
      </c>
      <c r="D542" s="226" t="s">
        <v>40</v>
      </c>
      <c r="E542" s="283" t="s">
        <v>2440</v>
      </c>
      <c r="F542" s="314" t="s">
        <v>2501</v>
      </c>
      <c r="G542" s="296" t="s">
        <v>1357</v>
      </c>
      <c r="H542" s="283" t="s">
        <v>1358</v>
      </c>
      <c r="I542" s="283"/>
      <c r="J542" s="296" t="s">
        <v>1357</v>
      </c>
      <c r="K542" s="283" t="s">
        <v>1358</v>
      </c>
      <c r="L542" s="283"/>
      <c r="M542" s="283"/>
      <c r="N542" s="319">
        <v>2900</v>
      </c>
      <c r="O542" s="228">
        <v>41947</v>
      </c>
      <c r="P542" s="228">
        <v>41973</v>
      </c>
      <c r="Q542" s="375">
        <v>0</v>
      </c>
    </row>
    <row r="543" spans="1:17" ht="14.25">
      <c r="A543" s="283" t="s">
        <v>2441</v>
      </c>
      <c r="B543" s="226" t="s">
        <v>39</v>
      </c>
      <c r="C543" s="226" t="s">
        <v>19</v>
      </c>
      <c r="D543" s="226" t="s">
        <v>40</v>
      </c>
      <c r="E543" s="283" t="s">
        <v>2439</v>
      </c>
      <c r="F543" s="314" t="s">
        <v>2501</v>
      </c>
      <c r="G543" s="296" t="s">
        <v>2442</v>
      </c>
      <c r="H543" s="283" t="s">
        <v>2443</v>
      </c>
      <c r="I543" s="283"/>
      <c r="J543" s="296" t="s">
        <v>2442</v>
      </c>
      <c r="K543" s="283" t="s">
        <v>2443</v>
      </c>
      <c r="L543" s="283"/>
      <c r="M543" s="283"/>
      <c r="N543" s="319">
        <v>359</v>
      </c>
      <c r="O543" s="228">
        <v>41961</v>
      </c>
      <c r="P543" s="228">
        <v>41968</v>
      </c>
      <c r="Q543" s="375">
        <v>0</v>
      </c>
    </row>
    <row r="544" spans="1:17" ht="14.25">
      <c r="A544" s="283" t="s">
        <v>2444</v>
      </c>
      <c r="B544" s="226" t="s">
        <v>39</v>
      </c>
      <c r="C544" s="226" t="s">
        <v>19</v>
      </c>
      <c r="D544" s="226" t="s">
        <v>40</v>
      </c>
      <c r="E544" s="283" t="s">
        <v>2445</v>
      </c>
      <c r="F544" s="314" t="s">
        <v>2501</v>
      </c>
      <c r="G544" s="296" t="s">
        <v>2230</v>
      </c>
      <c r="H544" s="283" t="s">
        <v>2438</v>
      </c>
      <c r="I544" s="283"/>
      <c r="J544" s="296" t="s">
        <v>2230</v>
      </c>
      <c r="K544" s="283" t="s">
        <v>2438</v>
      </c>
      <c r="L544" s="283"/>
      <c r="M544" s="283"/>
      <c r="N544" s="319">
        <v>6000</v>
      </c>
      <c r="O544" s="228">
        <v>41985</v>
      </c>
      <c r="P544" s="228">
        <v>42041</v>
      </c>
      <c r="Q544" s="375">
        <v>0</v>
      </c>
    </row>
    <row r="545" spans="1:17" ht="14.25">
      <c r="A545" s="391" t="s">
        <v>2521</v>
      </c>
      <c r="B545" s="226" t="s">
        <v>39</v>
      </c>
      <c r="C545" s="226" t="s">
        <v>19</v>
      </c>
      <c r="D545" s="226" t="s">
        <v>40</v>
      </c>
      <c r="E545" s="392" t="s">
        <v>2519</v>
      </c>
      <c r="F545" s="314" t="s">
        <v>1133</v>
      </c>
      <c r="G545" s="393" t="s">
        <v>636</v>
      </c>
      <c r="H545" s="392" t="s">
        <v>2520</v>
      </c>
      <c r="I545" s="283"/>
      <c r="J545" s="393" t="s">
        <v>636</v>
      </c>
      <c r="K545" s="392" t="s">
        <v>2520</v>
      </c>
      <c r="L545" s="283"/>
      <c r="M545" s="283"/>
      <c r="N545" s="319">
        <v>65000</v>
      </c>
      <c r="O545" s="228">
        <v>41640</v>
      </c>
      <c r="P545" s="228">
        <v>42094</v>
      </c>
      <c r="Q545" s="375">
        <v>47679.9</v>
      </c>
    </row>
    <row r="546" spans="1:17" ht="12.75">
      <c r="A546" s="358"/>
      <c r="B546" s="350"/>
      <c r="C546" s="350"/>
      <c r="D546" s="350"/>
      <c r="E546" s="350"/>
      <c r="F546" s="350"/>
      <c r="G546" s="350"/>
      <c r="H546" s="350"/>
      <c r="I546" s="350"/>
      <c r="J546" s="350"/>
      <c r="K546" s="350"/>
      <c r="L546" s="350"/>
      <c r="M546" s="350"/>
      <c r="N546" s="350"/>
      <c r="O546" s="350"/>
      <c r="P546" s="350"/>
      <c r="Q546" s="351"/>
    </row>
    <row r="547" spans="1:17" ht="12.75">
      <c r="A547" s="358"/>
      <c r="B547" s="350"/>
      <c r="C547" s="350"/>
      <c r="D547" s="350"/>
      <c r="E547" s="350"/>
      <c r="F547" s="350"/>
      <c r="G547" s="350"/>
      <c r="H547" s="350"/>
      <c r="I547" s="350"/>
      <c r="J547" s="350"/>
      <c r="K547" s="350"/>
      <c r="L547" s="350"/>
      <c r="M547" s="350"/>
      <c r="N547" s="350"/>
      <c r="O547" s="350"/>
      <c r="P547" s="351"/>
      <c r="Q547" s="351"/>
    </row>
    <row r="548" spans="1:17" ht="12.75">
      <c r="A548" s="358"/>
      <c r="B548" s="350"/>
      <c r="C548" s="350"/>
      <c r="D548" s="350"/>
      <c r="E548" s="350"/>
      <c r="F548" s="350"/>
      <c r="G548" s="350"/>
      <c r="H548" s="350"/>
      <c r="I548" s="350"/>
      <c r="J548" s="350"/>
      <c r="K548" s="350"/>
      <c r="L548" s="350"/>
      <c r="M548" s="350"/>
      <c r="N548" s="350"/>
      <c r="O548" s="350"/>
      <c r="P548" s="351"/>
      <c r="Q548" s="351"/>
    </row>
    <row r="549" spans="1:17" ht="12.75">
      <c r="A549" s="358"/>
      <c r="B549" s="350"/>
      <c r="C549" s="350"/>
      <c r="D549" s="350"/>
      <c r="E549" s="350"/>
      <c r="F549" s="350"/>
      <c r="G549" s="350"/>
      <c r="H549" s="350"/>
      <c r="I549" s="350"/>
      <c r="J549" s="350"/>
      <c r="K549" s="350"/>
      <c r="L549" s="350"/>
      <c r="M549" s="350"/>
      <c r="N549" s="350"/>
      <c r="O549" s="350"/>
      <c r="P549" s="351"/>
      <c r="Q549" s="351"/>
    </row>
    <row r="550" spans="1:17" ht="12.75">
      <c r="A550" s="358"/>
      <c r="B550" s="350"/>
      <c r="C550" s="350"/>
      <c r="D550" s="350"/>
      <c r="E550" s="350"/>
      <c r="F550" s="350"/>
      <c r="G550" s="350"/>
      <c r="H550" s="350"/>
      <c r="I550" s="350"/>
      <c r="J550" s="350"/>
      <c r="K550" s="350"/>
      <c r="L550" s="350"/>
      <c r="M550" s="350"/>
      <c r="N550" s="350"/>
      <c r="O550" s="350"/>
      <c r="P550" s="351"/>
      <c r="Q550" s="351"/>
    </row>
    <row r="551" spans="1:17" ht="12.75">
      <c r="A551" s="358"/>
      <c r="B551" s="350"/>
      <c r="C551" s="350"/>
      <c r="D551" s="350"/>
      <c r="E551" s="350"/>
      <c r="F551" s="350"/>
      <c r="G551" s="350"/>
      <c r="H551" s="350"/>
      <c r="I551" s="350"/>
      <c r="J551" s="350"/>
      <c r="K551" s="350"/>
      <c r="L551" s="350"/>
      <c r="M551" s="350"/>
      <c r="N551" s="350"/>
      <c r="O551" s="350"/>
      <c r="P551" s="351"/>
      <c r="Q551" s="351"/>
    </row>
    <row r="552" spans="1:17" ht="12.75">
      <c r="A552" s="358"/>
      <c r="B552" s="350"/>
      <c r="C552" s="350"/>
      <c r="D552" s="350"/>
      <c r="E552" s="350"/>
      <c r="F552" s="350"/>
      <c r="G552" s="350"/>
      <c r="H552" s="350"/>
      <c r="I552" s="350"/>
      <c r="J552" s="350"/>
      <c r="K552" s="350"/>
      <c r="L552" s="350"/>
      <c r="M552" s="350"/>
      <c r="N552" s="350"/>
      <c r="O552" s="350"/>
      <c r="P552" s="351"/>
      <c r="Q552" s="351"/>
    </row>
    <row r="553" spans="1:17" ht="12.75">
      <c r="A553" s="358"/>
      <c r="B553" s="350"/>
      <c r="C553" s="350"/>
      <c r="D553" s="350"/>
      <c r="E553" s="350"/>
      <c r="F553" s="350"/>
      <c r="G553" s="350"/>
      <c r="H553" s="350"/>
      <c r="I553" s="350"/>
      <c r="J553" s="350"/>
      <c r="K553" s="350"/>
      <c r="L553" s="350"/>
      <c r="M553" s="350"/>
      <c r="N553" s="350"/>
      <c r="O553" s="350"/>
      <c r="P553" s="351"/>
      <c r="Q553" s="351"/>
    </row>
    <row r="554" spans="1:17" ht="12.75">
      <c r="A554" s="358"/>
      <c r="B554" s="350"/>
      <c r="C554" s="350"/>
      <c r="D554" s="350"/>
      <c r="E554" s="350"/>
      <c r="F554" s="350"/>
      <c r="G554" s="350"/>
      <c r="H554" s="350"/>
      <c r="I554" s="350"/>
      <c r="J554" s="350"/>
      <c r="K554" s="350"/>
      <c r="L554" s="350"/>
      <c r="M554" s="350"/>
      <c r="N554" s="350"/>
      <c r="O554" s="350"/>
      <c r="P554" s="351"/>
      <c r="Q554" s="351"/>
    </row>
    <row r="555" spans="1:17" ht="12.75">
      <c r="A555" s="358"/>
      <c r="B555" s="350"/>
      <c r="C555" s="350"/>
      <c r="D555" s="350"/>
      <c r="E555" s="350"/>
      <c r="F555" s="350"/>
      <c r="G555" s="350"/>
      <c r="H555" s="350"/>
      <c r="I555" s="350"/>
      <c r="J555" s="350"/>
      <c r="K555" s="350"/>
      <c r="L555" s="350"/>
      <c r="M555" s="350"/>
      <c r="N555" s="350"/>
      <c r="O555" s="350"/>
      <c r="P555" s="351"/>
      <c r="Q555" s="351"/>
    </row>
    <row r="556" spans="1:17" ht="12.75">
      <c r="A556" s="358"/>
      <c r="B556" s="350"/>
      <c r="C556" s="350"/>
      <c r="D556" s="350"/>
      <c r="E556" s="350"/>
      <c r="F556" s="350"/>
      <c r="G556" s="350"/>
      <c r="H556" s="350"/>
      <c r="I556" s="350"/>
      <c r="J556" s="350"/>
      <c r="K556" s="350"/>
      <c r="L556" s="350"/>
      <c r="M556" s="350"/>
      <c r="N556" s="350"/>
      <c r="O556" s="350"/>
      <c r="P556" s="351"/>
      <c r="Q556" s="351"/>
    </row>
    <row r="557" spans="1:17" ht="12.75">
      <c r="A557" s="358"/>
      <c r="B557" s="350"/>
      <c r="C557" s="350"/>
      <c r="D557" s="350"/>
      <c r="E557" s="350"/>
      <c r="F557" s="350"/>
      <c r="G557" s="350"/>
      <c r="H557" s="350"/>
      <c r="I557" s="350"/>
      <c r="J557" s="350"/>
      <c r="K557" s="350"/>
      <c r="L557" s="350"/>
      <c r="M557" s="350"/>
      <c r="N557" s="350"/>
      <c r="O557" s="350"/>
      <c r="P557" s="351"/>
      <c r="Q557" s="351"/>
    </row>
    <row r="558" spans="1:17" ht="12.75">
      <c r="A558" s="358"/>
      <c r="B558" s="350"/>
      <c r="C558" s="350"/>
      <c r="D558" s="350"/>
      <c r="E558" s="350"/>
      <c r="F558" s="350"/>
      <c r="G558" s="350"/>
      <c r="H558" s="350"/>
      <c r="I558" s="350"/>
      <c r="J558" s="350"/>
      <c r="K558" s="350"/>
      <c r="L558" s="350"/>
      <c r="M558" s="350"/>
      <c r="N558" s="350"/>
      <c r="O558" s="350"/>
      <c r="P558" s="351"/>
      <c r="Q558" s="351"/>
    </row>
    <row r="559" spans="1:17" ht="12.75">
      <c r="A559" s="358"/>
      <c r="B559" s="350"/>
      <c r="C559" s="350"/>
      <c r="D559" s="350"/>
      <c r="E559" s="350"/>
      <c r="F559" s="350"/>
      <c r="G559" s="350"/>
      <c r="H559" s="350"/>
      <c r="I559" s="350"/>
      <c r="J559" s="350"/>
      <c r="K559" s="350"/>
      <c r="L559" s="350"/>
      <c r="M559" s="350"/>
      <c r="N559" s="350"/>
      <c r="O559" s="350"/>
      <c r="P559" s="351"/>
      <c r="Q559" s="351"/>
    </row>
    <row r="560" spans="1:17" ht="12.75">
      <c r="A560" s="358"/>
      <c r="B560" s="350"/>
      <c r="C560" s="350"/>
      <c r="D560" s="350"/>
      <c r="E560" s="350"/>
      <c r="F560" s="350"/>
      <c r="G560" s="350"/>
      <c r="H560" s="350"/>
      <c r="I560" s="350"/>
      <c r="J560" s="350"/>
      <c r="K560" s="350"/>
      <c r="L560" s="350"/>
      <c r="M560" s="350"/>
      <c r="N560" s="350"/>
      <c r="O560" s="350"/>
      <c r="P560" s="351"/>
      <c r="Q560" s="351"/>
    </row>
    <row r="561" spans="1:17" ht="12.75">
      <c r="A561" s="358"/>
      <c r="B561" s="350"/>
      <c r="C561" s="350"/>
      <c r="D561" s="350"/>
      <c r="E561" s="350"/>
      <c r="F561" s="350"/>
      <c r="G561" s="350"/>
      <c r="H561" s="350"/>
      <c r="I561" s="350"/>
      <c r="J561" s="350"/>
      <c r="K561" s="350"/>
      <c r="L561" s="350"/>
      <c r="M561" s="350"/>
      <c r="N561" s="350"/>
      <c r="O561" s="350"/>
      <c r="P561" s="351"/>
      <c r="Q561" s="351"/>
    </row>
    <row r="562" spans="1:17" ht="12.75">
      <c r="A562" s="358"/>
      <c r="B562" s="350"/>
      <c r="C562" s="350"/>
      <c r="D562" s="350"/>
      <c r="E562" s="350"/>
      <c r="F562" s="350"/>
      <c r="G562" s="350"/>
      <c r="H562" s="350"/>
      <c r="I562" s="350"/>
      <c r="J562" s="350"/>
      <c r="K562" s="350"/>
      <c r="L562" s="350"/>
      <c r="M562" s="350"/>
      <c r="N562" s="350"/>
      <c r="O562" s="350"/>
      <c r="P562" s="351"/>
      <c r="Q562" s="351"/>
    </row>
    <row r="563" spans="1:17" ht="12.75">
      <c r="A563" s="358"/>
      <c r="B563" s="350"/>
      <c r="C563" s="350"/>
      <c r="D563" s="350"/>
      <c r="E563" s="350"/>
      <c r="F563" s="350"/>
      <c r="G563" s="350"/>
      <c r="H563" s="350"/>
      <c r="I563" s="350"/>
      <c r="J563" s="350"/>
      <c r="K563" s="350"/>
      <c r="L563" s="350"/>
      <c r="M563" s="350"/>
      <c r="N563" s="350"/>
      <c r="O563" s="350"/>
      <c r="P563" s="351"/>
      <c r="Q563" s="351"/>
    </row>
    <row r="564" spans="1:17" ht="12.75">
      <c r="A564" s="358"/>
      <c r="B564" s="350"/>
      <c r="C564" s="350"/>
      <c r="D564" s="350"/>
      <c r="E564" s="350"/>
      <c r="F564" s="350"/>
      <c r="G564" s="350"/>
      <c r="H564" s="350"/>
      <c r="I564" s="350"/>
      <c r="J564" s="350"/>
      <c r="K564" s="350"/>
      <c r="L564" s="350"/>
      <c r="M564" s="350"/>
      <c r="N564" s="350"/>
      <c r="O564" s="350"/>
      <c r="P564" s="351"/>
      <c r="Q564" s="351"/>
    </row>
    <row r="565" spans="1:17" ht="12.75">
      <c r="A565" s="358"/>
      <c r="B565" s="350"/>
      <c r="C565" s="350"/>
      <c r="D565" s="350"/>
      <c r="E565" s="350"/>
      <c r="F565" s="350"/>
      <c r="G565" s="350"/>
      <c r="H565" s="350"/>
      <c r="I565" s="350"/>
      <c r="J565" s="350"/>
      <c r="K565" s="350"/>
      <c r="L565" s="350"/>
      <c r="M565" s="350"/>
      <c r="N565" s="350"/>
      <c r="O565" s="350"/>
      <c r="P565" s="351"/>
      <c r="Q565" s="351"/>
    </row>
    <row r="566" spans="1:17" ht="12.75">
      <c r="A566" s="358"/>
      <c r="B566" s="350"/>
      <c r="C566" s="350"/>
      <c r="D566" s="350"/>
      <c r="E566" s="350"/>
      <c r="F566" s="350"/>
      <c r="G566" s="350"/>
      <c r="H566" s="350"/>
      <c r="I566" s="350"/>
      <c r="J566" s="350"/>
      <c r="K566" s="350"/>
      <c r="L566" s="350"/>
      <c r="M566" s="350"/>
      <c r="N566" s="350"/>
      <c r="O566" s="350"/>
      <c r="P566" s="351"/>
      <c r="Q566" s="351"/>
    </row>
    <row r="567" spans="1:17" ht="12.75">
      <c r="A567" s="358"/>
      <c r="B567" s="350"/>
      <c r="C567" s="350"/>
      <c r="D567" s="350"/>
      <c r="E567" s="350"/>
      <c r="F567" s="350"/>
      <c r="G567" s="350"/>
      <c r="H567" s="350"/>
      <c r="I567" s="350"/>
      <c r="J567" s="350"/>
      <c r="K567" s="350"/>
      <c r="L567" s="350"/>
      <c r="M567" s="350"/>
      <c r="N567" s="350"/>
      <c r="O567" s="350"/>
      <c r="P567" s="351"/>
      <c r="Q567" s="351"/>
    </row>
    <row r="568" spans="1:17" ht="12.75">
      <c r="A568" s="358"/>
      <c r="B568" s="350"/>
      <c r="C568" s="350"/>
      <c r="D568" s="350"/>
      <c r="E568" s="350"/>
      <c r="F568" s="350"/>
      <c r="G568" s="350"/>
      <c r="H568" s="350"/>
      <c r="I568" s="350"/>
      <c r="J568" s="350"/>
      <c r="K568" s="350"/>
      <c r="L568" s="350"/>
      <c r="M568" s="350"/>
      <c r="N568" s="350"/>
      <c r="O568" s="350"/>
      <c r="P568" s="351"/>
      <c r="Q568" s="351"/>
    </row>
    <row r="569" spans="1:17" ht="12.75">
      <c r="A569" s="358"/>
      <c r="B569" s="350"/>
      <c r="C569" s="350"/>
      <c r="D569" s="350"/>
      <c r="E569" s="350"/>
      <c r="F569" s="350"/>
      <c r="G569" s="350"/>
      <c r="H569" s="350"/>
      <c r="I569" s="350"/>
      <c r="J569" s="350"/>
      <c r="K569" s="350"/>
      <c r="L569" s="350"/>
      <c r="M569" s="350"/>
      <c r="N569" s="350"/>
      <c r="O569" s="350"/>
      <c r="P569" s="351"/>
      <c r="Q569" s="351"/>
    </row>
    <row r="570" spans="1:17" ht="12.75">
      <c r="A570" s="358"/>
      <c r="B570" s="350"/>
      <c r="C570" s="350"/>
      <c r="D570" s="350"/>
      <c r="E570" s="350"/>
      <c r="F570" s="350"/>
      <c r="G570" s="350"/>
      <c r="H570" s="350"/>
      <c r="I570" s="350"/>
      <c r="J570" s="350"/>
      <c r="K570" s="350"/>
      <c r="L570" s="350"/>
      <c r="M570" s="350"/>
      <c r="N570" s="350"/>
      <c r="O570" s="350"/>
      <c r="P570" s="351"/>
      <c r="Q570" s="351"/>
    </row>
    <row r="571" spans="1:17" ht="12.75">
      <c r="A571" s="358"/>
      <c r="B571" s="350"/>
      <c r="C571" s="350"/>
      <c r="D571" s="350"/>
      <c r="E571" s="350"/>
      <c r="F571" s="350"/>
      <c r="G571" s="350"/>
      <c r="H571" s="350"/>
      <c r="I571" s="350"/>
      <c r="J571" s="350"/>
      <c r="K571" s="350"/>
      <c r="L571" s="350"/>
      <c r="M571" s="350"/>
      <c r="N571" s="350"/>
      <c r="O571" s="350"/>
      <c r="P571" s="351"/>
      <c r="Q571" s="351"/>
    </row>
    <row r="572" spans="1:17" ht="12.75">
      <c r="A572" s="358"/>
      <c r="B572" s="350"/>
      <c r="C572" s="350"/>
      <c r="D572" s="350"/>
      <c r="E572" s="350"/>
      <c r="F572" s="350"/>
      <c r="G572" s="350"/>
      <c r="H572" s="350"/>
      <c r="I572" s="350"/>
      <c r="J572" s="350"/>
      <c r="K572" s="350"/>
      <c r="L572" s="350"/>
      <c r="M572" s="350"/>
      <c r="N572" s="350"/>
      <c r="O572" s="351"/>
      <c r="P572" s="350"/>
      <c r="Q572" s="351"/>
    </row>
    <row r="573" spans="1:17" ht="12.75">
      <c r="A573" s="358"/>
      <c r="B573" s="350"/>
      <c r="C573" s="350"/>
      <c r="D573" s="350"/>
      <c r="E573" s="350"/>
      <c r="F573" s="350"/>
      <c r="G573" s="350"/>
      <c r="H573" s="350"/>
      <c r="I573" s="350"/>
      <c r="J573" s="350"/>
      <c r="K573" s="350"/>
      <c r="L573" s="350"/>
      <c r="M573" s="350"/>
      <c r="N573" s="350"/>
      <c r="O573" s="351"/>
      <c r="P573" s="350"/>
      <c r="Q573" s="351"/>
    </row>
    <row r="574" spans="1:17" ht="12.75">
      <c r="A574" s="358"/>
      <c r="B574" s="350"/>
      <c r="C574" s="350"/>
      <c r="D574" s="350"/>
      <c r="E574" s="350"/>
      <c r="F574" s="350"/>
      <c r="G574" s="350"/>
      <c r="H574" s="350"/>
      <c r="I574" s="350"/>
      <c r="J574" s="350"/>
      <c r="K574" s="350"/>
      <c r="L574" s="350"/>
      <c r="M574" s="350"/>
      <c r="N574" s="350"/>
      <c r="O574" s="351"/>
      <c r="P574" s="350"/>
      <c r="Q574" s="351"/>
    </row>
    <row r="575" spans="1:17" ht="12.75">
      <c r="A575" s="358"/>
      <c r="B575" s="350"/>
      <c r="C575" s="350"/>
      <c r="D575" s="350"/>
      <c r="E575" s="350"/>
      <c r="F575" s="350"/>
      <c r="G575" s="350"/>
      <c r="H575" s="350"/>
      <c r="I575" s="350"/>
      <c r="J575" s="350"/>
      <c r="K575" s="350"/>
      <c r="L575" s="350"/>
      <c r="M575" s="350"/>
      <c r="N575" s="350"/>
      <c r="O575" s="351"/>
      <c r="P575" s="350"/>
      <c r="Q575" s="351"/>
    </row>
    <row r="576" spans="1:17" ht="12.75">
      <c r="A576" s="358"/>
      <c r="B576" s="350"/>
      <c r="C576" s="350"/>
      <c r="D576" s="350"/>
      <c r="E576" s="350"/>
      <c r="F576" s="350"/>
      <c r="G576" s="350"/>
      <c r="H576" s="350"/>
      <c r="I576" s="350"/>
      <c r="J576" s="350"/>
      <c r="K576" s="350"/>
      <c r="L576" s="350"/>
      <c r="M576" s="350"/>
      <c r="N576" s="350"/>
      <c r="O576" s="351"/>
      <c r="P576" s="350"/>
      <c r="Q576" s="351"/>
    </row>
    <row r="577" spans="1:17" ht="12.75">
      <c r="A577" s="358"/>
      <c r="B577" s="350"/>
      <c r="C577" s="350"/>
      <c r="D577" s="350"/>
      <c r="E577" s="350"/>
      <c r="F577" s="350"/>
      <c r="G577" s="350"/>
      <c r="H577" s="350"/>
      <c r="I577" s="350"/>
      <c r="J577" s="350"/>
      <c r="K577" s="350"/>
      <c r="L577" s="350"/>
      <c r="M577" s="350"/>
      <c r="N577" s="350"/>
      <c r="O577" s="351"/>
      <c r="P577" s="350"/>
      <c r="Q577" s="351"/>
    </row>
    <row r="578" spans="1:17" ht="12.75">
      <c r="A578" s="358"/>
      <c r="B578" s="350"/>
      <c r="C578" s="350"/>
      <c r="D578" s="350"/>
      <c r="E578" s="350"/>
      <c r="F578" s="350"/>
      <c r="G578" s="350"/>
      <c r="H578" s="350"/>
      <c r="I578" s="350"/>
      <c r="J578" s="350"/>
      <c r="K578" s="350"/>
      <c r="L578" s="350"/>
      <c r="M578" s="350"/>
      <c r="N578" s="350"/>
      <c r="O578" s="351"/>
      <c r="P578" s="350"/>
      <c r="Q578" s="351"/>
    </row>
    <row r="579" spans="1:17" ht="12.75">
      <c r="A579" s="358"/>
      <c r="B579" s="350"/>
      <c r="C579" s="350"/>
      <c r="D579" s="350"/>
      <c r="E579" s="350"/>
      <c r="F579" s="350"/>
      <c r="G579" s="350"/>
      <c r="H579" s="350"/>
      <c r="I579" s="350"/>
      <c r="J579" s="350"/>
      <c r="K579" s="350"/>
      <c r="L579" s="350"/>
      <c r="M579" s="350"/>
      <c r="N579" s="350"/>
      <c r="O579" s="351"/>
      <c r="P579" s="350"/>
      <c r="Q579" s="351"/>
    </row>
    <row r="580" spans="1:17" ht="12.75">
      <c r="A580" s="358"/>
      <c r="B580" s="350"/>
      <c r="C580" s="350"/>
      <c r="D580" s="350"/>
      <c r="E580" s="350"/>
      <c r="F580" s="350"/>
      <c r="G580" s="350"/>
      <c r="H580" s="350"/>
      <c r="I580" s="350"/>
      <c r="J580" s="350"/>
      <c r="K580" s="350"/>
      <c r="L580" s="350"/>
      <c r="M580" s="350"/>
      <c r="N580" s="350"/>
      <c r="O580" s="351"/>
      <c r="P580" s="350"/>
      <c r="Q580" s="351"/>
    </row>
    <row r="581" spans="1:17" ht="12.75">
      <c r="A581" s="358"/>
      <c r="B581" s="350"/>
      <c r="C581" s="350"/>
      <c r="D581" s="350"/>
      <c r="E581" s="350"/>
      <c r="F581" s="350"/>
      <c r="G581" s="350"/>
      <c r="H581" s="350"/>
      <c r="I581" s="350"/>
      <c r="J581" s="350"/>
      <c r="K581" s="350"/>
      <c r="L581" s="350"/>
      <c r="M581" s="350"/>
      <c r="N581" s="350"/>
      <c r="O581" s="351"/>
      <c r="P581" s="350"/>
      <c r="Q581" s="351"/>
    </row>
    <row r="582" spans="1:17" ht="12.75">
      <c r="A582" s="358"/>
      <c r="B582" s="350"/>
      <c r="C582" s="350"/>
      <c r="D582" s="350"/>
      <c r="E582" s="350"/>
      <c r="F582" s="350"/>
      <c r="G582" s="350"/>
      <c r="H582" s="350"/>
      <c r="I582" s="350"/>
      <c r="J582" s="350"/>
      <c r="K582" s="350"/>
      <c r="L582" s="350"/>
      <c r="M582" s="350"/>
      <c r="N582" s="350"/>
      <c r="O582" s="351"/>
      <c r="P582" s="350"/>
      <c r="Q582" s="351"/>
    </row>
    <row r="583" spans="1:17" ht="12.75">
      <c r="A583" s="358"/>
      <c r="B583" s="350"/>
      <c r="C583" s="350"/>
      <c r="D583" s="350"/>
      <c r="E583" s="350"/>
      <c r="F583" s="350"/>
      <c r="G583" s="350"/>
      <c r="H583" s="350"/>
      <c r="I583" s="350"/>
      <c r="J583" s="350"/>
      <c r="K583" s="350"/>
      <c r="L583" s="350"/>
      <c r="M583" s="350"/>
      <c r="N583" s="350"/>
      <c r="O583" s="351"/>
      <c r="P583" s="350"/>
      <c r="Q583" s="351"/>
    </row>
    <row r="584" spans="1:17" ht="12.75">
      <c r="A584" s="358"/>
      <c r="B584" s="350"/>
      <c r="C584" s="350"/>
      <c r="D584" s="350"/>
      <c r="E584" s="350"/>
      <c r="F584" s="350"/>
      <c r="G584" s="350"/>
      <c r="H584" s="350"/>
      <c r="I584" s="350"/>
      <c r="J584" s="350"/>
      <c r="K584" s="350"/>
      <c r="L584" s="350"/>
      <c r="M584" s="350"/>
      <c r="N584" s="350"/>
      <c r="O584" s="351"/>
      <c r="P584" s="350"/>
      <c r="Q584" s="351"/>
    </row>
    <row r="585" spans="1:17" ht="12.75">
      <c r="A585" s="358"/>
      <c r="B585" s="350"/>
      <c r="C585" s="350"/>
      <c r="D585" s="350"/>
      <c r="E585" s="350"/>
      <c r="F585" s="350"/>
      <c r="G585" s="350"/>
      <c r="H585" s="350"/>
      <c r="I585" s="350"/>
      <c r="J585" s="350"/>
      <c r="K585" s="350"/>
      <c r="L585" s="350"/>
      <c r="M585" s="350"/>
      <c r="N585" s="350"/>
      <c r="O585" s="351"/>
      <c r="P585" s="350"/>
      <c r="Q585" s="351"/>
    </row>
    <row r="586" spans="1:17" ht="12.75">
      <c r="A586" s="358"/>
      <c r="B586" s="350"/>
      <c r="C586" s="350"/>
      <c r="D586" s="350"/>
      <c r="E586" s="350"/>
      <c r="F586" s="350"/>
      <c r="G586" s="350"/>
      <c r="H586" s="350"/>
      <c r="I586" s="350"/>
      <c r="J586" s="350"/>
      <c r="K586" s="350"/>
      <c r="L586" s="350"/>
      <c r="M586" s="350"/>
      <c r="N586" s="350"/>
      <c r="O586" s="351"/>
      <c r="P586" s="350"/>
      <c r="Q586" s="351"/>
    </row>
    <row r="587" spans="1:17" ht="12.75">
      <c r="A587" s="358"/>
      <c r="B587" s="350"/>
      <c r="C587" s="350"/>
      <c r="D587" s="350"/>
      <c r="E587" s="350"/>
      <c r="F587" s="350"/>
      <c r="G587" s="350"/>
      <c r="H587" s="350"/>
      <c r="I587" s="350"/>
      <c r="J587" s="350"/>
      <c r="K587" s="350"/>
      <c r="L587" s="350"/>
      <c r="M587" s="350"/>
      <c r="N587" s="350"/>
      <c r="O587" s="351"/>
      <c r="P587" s="350"/>
      <c r="Q587" s="351"/>
    </row>
    <row r="588" spans="1:17" ht="12.75">
      <c r="A588" s="358"/>
      <c r="B588" s="350"/>
      <c r="C588" s="350"/>
      <c r="D588" s="350"/>
      <c r="E588" s="350"/>
      <c r="F588" s="350"/>
      <c r="G588" s="350"/>
      <c r="H588" s="350"/>
      <c r="I588" s="350"/>
      <c r="J588" s="350"/>
      <c r="K588" s="350"/>
      <c r="L588" s="350"/>
      <c r="M588" s="350"/>
      <c r="N588" s="350"/>
      <c r="O588" s="351"/>
      <c r="P588" s="350"/>
      <c r="Q588" s="351"/>
    </row>
    <row r="589" spans="1:17" ht="12.75">
      <c r="A589" s="358"/>
      <c r="B589" s="350"/>
      <c r="C589" s="350"/>
      <c r="D589" s="350"/>
      <c r="E589" s="350"/>
      <c r="F589" s="350"/>
      <c r="G589" s="350"/>
      <c r="H589" s="350"/>
      <c r="I589" s="350"/>
      <c r="J589" s="350"/>
      <c r="K589" s="350"/>
      <c r="L589" s="350"/>
      <c r="M589" s="350"/>
      <c r="N589" s="350"/>
      <c r="O589" s="351"/>
      <c r="P589" s="350"/>
      <c r="Q589" s="351"/>
    </row>
    <row r="590" spans="1:17" ht="12.75">
      <c r="A590" s="358"/>
      <c r="B590" s="350"/>
      <c r="C590" s="350"/>
      <c r="D590" s="350"/>
      <c r="E590" s="350"/>
      <c r="F590" s="350"/>
      <c r="G590" s="350"/>
      <c r="H590" s="350"/>
      <c r="I590" s="350"/>
      <c r="J590" s="350"/>
      <c r="K590" s="350"/>
      <c r="L590" s="350"/>
      <c r="M590" s="350"/>
      <c r="N590" s="350"/>
      <c r="O590" s="351"/>
      <c r="P590" s="350"/>
      <c r="Q590" s="351"/>
    </row>
    <row r="591" spans="1:17" ht="12.75">
      <c r="A591" s="358"/>
      <c r="B591" s="350"/>
      <c r="C591" s="350"/>
      <c r="D591" s="350"/>
      <c r="E591" s="350"/>
      <c r="F591" s="350"/>
      <c r="G591" s="350"/>
      <c r="H591" s="350"/>
      <c r="I591" s="350"/>
      <c r="J591" s="350"/>
      <c r="K591" s="350"/>
      <c r="L591" s="350"/>
      <c r="M591" s="350"/>
      <c r="N591" s="350"/>
      <c r="O591" s="351"/>
      <c r="P591" s="350"/>
      <c r="Q591" s="351"/>
    </row>
    <row r="592" spans="1:17" ht="12.75">
      <c r="A592" s="358"/>
      <c r="B592" s="350"/>
      <c r="C592" s="350"/>
      <c r="D592" s="350"/>
      <c r="E592" s="350"/>
      <c r="F592" s="350"/>
      <c r="G592" s="350"/>
      <c r="H592" s="350"/>
      <c r="I592" s="350"/>
      <c r="J592" s="350"/>
      <c r="K592" s="350"/>
      <c r="L592" s="350"/>
      <c r="M592" s="350"/>
      <c r="N592" s="350"/>
      <c r="O592" s="351"/>
      <c r="P592" s="350"/>
      <c r="Q592" s="351"/>
    </row>
    <row r="593" spans="1:17" ht="12.75">
      <c r="A593" s="358"/>
      <c r="B593" s="350"/>
      <c r="C593" s="350"/>
      <c r="D593" s="350"/>
      <c r="E593" s="350"/>
      <c r="F593" s="350"/>
      <c r="G593" s="350"/>
      <c r="H593" s="350"/>
      <c r="I593" s="350"/>
      <c r="J593" s="350"/>
      <c r="K593" s="350"/>
      <c r="L593" s="350"/>
      <c r="M593" s="350"/>
      <c r="N593" s="350"/>
      <c r="O593" s="351"/>
      <c r="P593" s="350"/>
      <c r="Q593" s="351"/>
    </row>
    <row r="594" spans="1:17" ht="12.75">
      <c r="A594" s="358"/>
      <c r="B594" s="350"/>
      <c r="C594" s="350"/>
      <c r="D594" s="350"/>
      <c r="E594" s="350"/>
      <c r="F594" s="350"/>
      <c r="G594" s="350"/>
      <c r="H594" s="350"/>
      <c r="I594" s="350"/>
      <c r="J594" s="350"/>
      <c r="K594" s="350"/>
      <c r="L594" s="350"/>
      <c r="M594" s="350"/>
      <c r="N594" s="350"/>
      <c r="O594" s="351"/>
      <c r="P594" s="350"/>
      <c r="Q594" s="351"/>
    </row>
    <row r="595" spans="1:17" ht="12.75">
      <c r="A595" s="358"/>
      <c r="B595" s="350"/>
      <c r="C595" s="350"/>
      <c r="D595" s="350"/>
      <c r="E595" s="350"/>
      <c r="F595" s="350"/>
      <c r="G595" s="350"/>
      <c r="H595" s="350"/>
      <c r="I595" s="350"/>
      <c r="J595" s="350"/>
      <c r="K595" s="350"/>
      <c r="L595" s="350"/>
      <c r="M595" s="350"/>
      <c r="N595" s="350"/>
      <c r="O595" s="351"/>
      <c r="P595" s="350"/>
      <c r="Q595" s="351"/>
    </row>
    <row r="596" spans="1:17" ht="12.75">
      <c r="A596" s="358"/>
      <c r="B596" s="350"/>
      <c r="C596" s="350"/>
      <c r="D596" s="350"/>
      <c r="E596" s="350"/>
      <c r="F596" s="350"/>
      <c r="G596" s="350"/>
      <c r="H596" s="350"/>
      <c r="I596" s="350"/>
      <c r="J596" s="350"/>
      <c r="K596" s="350"/>
      <c r="L596" s="350"/>
      <c r="M596" s="350"/>
      <c r="N596" s="350"/>
      <c r="O596" s="351"/>
      <c r="P596" s="350"/>
      <c r="Q596" s="351"/>
    </row>
    <row r="597" spans="1:17" ht="12.75">
      <c r="A597" s="358"/>
      <c r="B597" s="350"/>
      <c r="C597" s="350"/>
      <c r="D597" s="350"/>
      <c r="E597" s="350"/>
      <c r="F597" s="350"/>
      <c r="G597" s="350"/>
      <c r="H597" s="350"/>
      <c r="I597" s="350"/>
      <c r="J597" s="350"/>
      <c r="K597" s="350"/>
      <c r="L597" s="350"/>
      <c r="M597" s="350"/>
      <c r="N597" s="350"/>
      <c r="O597" s="351"/>
      <c r="P597" s="350"/>
      <c r="Q597" s="351"/>
    </row>
    <row r="598" spans="1:17" ht="12.75">
      <c r="A598" s="358"/>
      <c r="B598" s="350"/>
      <c r="C598" s="350"/>
      <c r="D598" s="350"/>
      <c r="E598" s="350"/>
      <c r="F598" s="350"/>
      <c r="G598" s="350"/>
      <c r="H598" s="350"/>
      <c r="I598" s="350"/>
      <c r="J598" s="350"/>
      <c r="K598" s="350"/>
      <c r="L598" s="350"/>
      <c r="M598" s="350"/>
      <c r="N598" s="350"/>
      <c r="O598" s="351"/>
      <c r="P598" s="350"/>
      <c r="Q598" s="351"/>
    </row>
    <row r="599" spans="1:17" ht="12.75">
      <c r="A599" s="358"/>
      <c r="B599" s="350"/>
      <c r="C599" s="350"/>
      <c r="D599" s="350"/>
      <c r="E599" s="350"/>
      <c r="F599" s="350"/>
      <c r="G599" s="350"/>
      <c r="H599" s="350"/>
      <c r="I599" s="350"/>
      <c r="J599" s="350"/>
      <c r="K599" s="350"/>
      <c r="L599" s="350"/>
      <c r="M599" s="350"/>
      <c r="N599" s="350"/>
      <c r="O599" s="351"/>
      <c r="P599" s="350"/>
      <c r="Q599" s="351"/>
    </row>
    <row r="600" spans="1:17" ht="12.75">
      <c r="A600" s="358"/>
      <c r="B600" s="350"/>
      <c r="C600" s="350"/>
      <c r="D600" s="350"/>
      <c r="E600" s="350"/>
      <c r="F600" s="350"/>
      <c r="G600" s="350"/>
      <c r="H600" s="350"/>
      <c r="I600" s="350"/>
      <c r="J600" s="350"/>
      <c r="K600" s="350"/>
      <c r="L600" s="350"/>
      <c r="M600" s="350"/>
      <c r="N600" s="350"/>
      <c r="O600" s="351"/>
      <c r="P600" s="350"/>
      <c r="Q600" s="351"/>
    </row>
    <row r="601" spans="1:17" ht="12.75">
      <c r="A601" s="358"/>
      <c r="B601" s="350"/>
      <c r="C601" s="350"/>
      <c r="D601" s="350"/>
      <c r="E601" s="350"/>
      <c r="F601" s="350"/>
      <c r="G601" s="350"/>
      <c r="H601" s="350"/>
      <c r="I601" s="350"/>
      <c r="J601" s="350"/>
      <c r="K601" s="350"/>
      <c r="L601" s="350"/>
      <c r="M601" s="350"/>
      <c r="N601" s="350"/>
      <c r="O601" s="351"/>
      <c r="P601" s="350"/>
      <c r="Q601" s="351"/>
    </row>
    <row r="602" spans="1:17" ht="12.75">
      <c r="A602" s="358"/>
      <c r="B602" s="350"/>
      <c r="C602" s="350"/>
      <c r="D602" s="350"/>
      <c r="E602" s="350"/>
      <c r="F602" s="350"/>
      <c r="G602" s="350"/>
      <c r="H602" s="350"/>
      <c r="I602" s="350"/>
      <c r="J602" s="350"/>
      <c r="K602" s="350"/>
      <c r="L602" s="350"/>
      <c r="M602" s="350"/>
      <c r="N602" s="350"/>
      <c r="O602" s="351"/>
      <c r="P602" s="350"/>
      <c r="Q602" s="351"/>
    </row>
    <row r="603" spans="1:17" ht="12.75">
      <c r="A603" s="358"/>
      <c r="B603" s="350"/>
      <c r="C603" s="350"/>
      <c r="D603" s="350"/>
      <c r="E603" s="350"/>
      <c r="F603" s="350"/>
      <c r="G603" s="350"/>
      <c r="H603" s="350"/>
      <c r="I603" s="350"/>
      <c r="J603" s="350"/>
      <c r="K603" s="350"/>
      <c r="L603" s="350"/>
      <c r="M603" s="350"/>
      <c r="N603" s="350"/>
      <c r="O603" s="351"/>
      <c r="P603" s="350"/>
      <c r="Q603" s="351"/>
    </row>
    <row r="604" spans="1:17" ht="12.75">
      <c r="A604" s="358"/>
      <c r="B604" s="350"/>
      <c r="C604" s="350"/>
      <c r="D604" s="350"/>
      <c r="E604" s="350"/>
      <c r="F604" s="350"/>
      <c r="G604" s="350"/>
      <c r="H604" s="350"/>
      <c r="I604" s="350"/>
      <c r="J604" s="350"/>
      <c r="K604" s="350"/>
      <c r="L604" s="350"/>
      <c r="M604" s="350"/>
      <c r="N604" s="350"/>
      <c r="O604" s="351"/>
      <c r="P604" s="350"/>
      <c r="Q604" s="351"/>
    </row>
    <row r="605" spans="1:17" ht="12.75">
      <c r="A605" s="358"/>
      <c r="B605" s="350"/>
      <c r="C605" s="350"/>
      <c r="D605" s="350"/>
      <c r="E605" s="350"/>
      <c r="F605" s="350"/>
      <c r="G605" s="350"/>
      <c r="H605" s="350"/>
      <c r="I605" s="350"/>
      <c r="J605" s="350"/>
      <c r="K605" s="350"/>
      <c r="L605" s="350"/>
      <c r="M605" s="350"/>
      <c r="N605" s="350"/>
      <c r="O605" s="351"/>
      <c r="P605" s="350"/>
      <c r="Q605" s="351"/>
    </row>
    <row r="606" spans="1:17" ht="12.75">
      <c r="A606" s="358"/>
      <c r="B606" s="350"/>
      <c r="C606" s="350"/>
      <c r="D606" s="350"/>
      <c r="E606" s="350"/>
      <c r="F606" s="350"/>
      <c r="G606" s="350"/>
      <c r="H606" s="350"/>
      <c r="I606" s="350"/>
      <c r="J606" s="350"/>
      <c r="K606" s="350"/>
      <c r="L606" s="350"/>
      <c r="M606" s="350"/>
      <c r="N606" s="350"/>
      <c r="O606" s="351"/>
      <c r="P606" s="350"/>
      <c r="Q606" s="351"/>
    </row>
    <row r="607" spans="1:17" ht="12.75">
      <c r="A607" s="358"/>
      <c r="B607" s="350"/>
      <c r="C607" s="350"/>
      <c r="D607" s="350"/>
      <c r="E607" s="350"/>
      <c r="F607" s="350"/>
      <c r="G607" s="350"/>
      <c r="H607" s="350"/>
      <c r="I607" s="350"/>
      <c r="J607" s="350"/>
      <c r="K607" s="350"/>
      <c r="L607" s="350"/>
      <c r="M607" s="350"/>
      <c r="N607" s="350"/>
      <c r="O607" s="351"/>
      <c r="P607" s="350"/>
      <c r="Q607" s="351"/>
    </row>
    <row r="608" spans="1:17" ht="12.75">
      <c r="A608" s="358"/>
      <c r="B608" s="350"/>
      <c r="C608" s="350"/>
      <c r="D608" s="350"/>
      <c r="E608" s="350"/>
      <c r="F608" s="350"/>
      <c r="G608" s="350"/>
      <c r="H608" s="350"/>
      <c r="I608" s="350"/>
      <c r="J608" s="350"/>
      <c r="K608" s="350"/>
      <c r="L608" s="350"/>
      <c r="M608" s="350"/>
      <c r="N608" s="350"/>
      <c r="O608" s="351"/>
      <c r="P608" s="350"/>
      <c r="Q608" s="351"/>
    </row>
    <row r="609" spans="1:17" ht="12.75">
      <c r="A609" s="358"/>
      <c r="B609" s="350"/>
      <c r="C609" s="350"/>
      <c r="D609" s="350"/>
      <c r="E609" s="350"/>
      <c r="F609" s="350"/>
      <c r="G609" s="350"/>
      <c r="H609" s="350"/>
      <c r="I609" s="350"/>
      <c r="J609" s="350"/>
      <c r="K609" s="350"/>
      <c r="L609" s="350"/>
      <c r="M609" s="350"/>
      <c r="N609" s="350"/>
      <c r="O609" s="351"/>
      <c r="P609" s="350"/>
      <c r="Q609" s="351"/>
    </row>
    <row r="610" spans="1:17" ht="12.75">
      <c r="A610" s="358"/>
      <c r="B610" s="350"/>
      <c r="C610" s="350"/>
      <c r="D610" s="350"/>
      <c r="E610" s="350"/>
      <c r="F610" s="350"/>
      <c r="G610" s="350"/>
      <c r="H610" s="350"/>
      <c r="I610" s="350"/>
      <c r="J610" s="350"/>
      <c r="K610" s="350"/>
      <c r="L610" s="350"/>
      <c r="M610" s="350"/>
      <c r="N610" s="350"/>
      <c r="O610" s="351"/>
      <c r="P610" s="350"/>
      <c r="Q610" s="351"/>
    </row>
    <row r="611" spans="1:17" ht="12.75">
      <c r="A611" s="358"/>
      <c r="B611" s="350"/>
      <c r="C611" s="350"/>
      <c r="D611" s="350"/>
      <c r="E611" s="350"/>
      <c r="F611" s="350"/>
      <c r="G611" s="350"/>
      <c r="H611" s="350"/>
      <c r="I611" s="350"/>
      <c r="J611" s="350"/>
      <c r="K611" s="350"/>
      <c r="L611" s="350"/>
      <c r="M611" s="350"/>
      <c r="N611" s="350"/>
      <c r="O611" s="351"/>
      <c r="P611" s="350"/>
      <c r="Q611" s="351"/>
    </row>
    <row r="612" spans="1:17" ht="12.75">
      <c r="A612" s="358"/>
      <c r="B612" s="350"/>
      <c r="C612" s="350"/>
      <c r="D612" s="350"/>
      <c r="E612" s="350"/>
      <c r="F612" s="350"/>
      <c r="G612" s="350"/>
      <c r="H612" s="350"/>
      <c r="I612" s="350"/>
      <c r="J612" s="350"/>
      <c r="K612" s="350"/>
      <c r="L612" s="350"/>
      <c r="M612" s="350"/>
      <c r="N612" s="350"/>
      <c r="O612" s="351"/>
      <c r="P612" s="350"/>
      <c r="Q612" s="351"/>
    </row>
    <row r="613" spans="1:17" ht="12.75">
      <c r="A613" s="358"/>
      <c r="B613" s="350"/>
      <c r="C613" s="350"/>
      <c r="D613" s="350"/>
      <c r="E613" s="350"/>
      <c r="F613" s="350"/>
      <c r="G613" s="350"/>
      <c r="H613" s="350"/>
      <c r="I613" s="350"/>
      <c r="J613" s="350"/>
      <c r="K613" s="350"/>
      <c r="L613" s="350"/>
      <c r="M613" s="350"/>
      <c r="N613" s="350"/>
      <c r="O613" s="351"/>
      <c r="P613" s="350"/>
      <c r="Q613" s="351"/>
    </row>
    <row r="614" spans="1:17" ht="12.75">
      <c r="A614" s="358"/>
      <c r="B614" s="350"/>
      <c r="C614" s="350"/>
      <c r="D614" s="350"/>
      <c r="E614" s="350"/>
      <c r="F614" s="350"/>
      <c r="G614" s="350"/>
      <c r="H614" s="350"/>
      <c r="I614" s="350"/>
      <c r="J614" s="350"/>
      <c r="K614" s="350"/>
      <c r="L614" s="350"/>
      <c r="M614" s="350"/>
      <c r="N614" s="350"/>
      <c r="O614" s="351"/>
      <c r="P614" s="350"/>
      <c r="Q614" s="351"/>
    </row>
    <row r="615" spans="1:17" ht="12.75">
      <c r="A615" s="358"/>
      <c r="B615" s="350"/>
      <c r="C615" s="350"/>
      <c r="D615" s="350"/>
      <c r="E615" s="350"/>
      <c r="F615" s="350"/>
      <c r="G615" s="350"/>
      <c r="H615" s="350"/>
      <c r="I615" s="350"/>
      <c r="J615" s="350"/>
      <c r="K615" s="350"/>
      <c r="L615" s="350"/>
      <c r="M615" s="350"/>
      <c r="N615" s="350"/>
      <c r="O615" s="351"/>
      <c r="P615" s="350"/>
      <c r="Q615" s="351"/>
    </row>
    <row r="616" spans="1:17" ht="12.75">
      <c r="A616" s="358"/>
      <c r="B616" s="350"/>
      <c r="C616" s="350"/>
      <c r="D616" s="350"/>
      <c r="E616" s="350"/>
      <c r="F616" s="350"/>
      <c r="G616" s="350"/>
      <c r="H616" s="350"/>
      <c r="I616" s="350"/>
      <c r="J616" s="350"/>
      <c r="K616" s="350"/>
      <c r="L616" s="350"/>
      <c r="M616" s="350"/>
      <c r="N616" s="350"/>
      <c r="O616" s="351"/>
      <c r="P616" s="350"/>
      <c r="Q616" s="351"/>
    </row>
    <row r="617" spans="1:17" ht="12.75">
      <c r="A617" s="358"/>
      <c r="B617" s="350"/>
      <c r="C617" s="350"/>
      <c r="D617" s="350"/>
      <c r="E617" s="350"/>
      <c r="F617" s="350"/>
      <c r="G617" s="350"/>
      <c r="H617" s="350"/>
      <c r="I617" s="350"/>
      <c r="J617" s="350"/>
      <c r="K617" s="350"/>
      <c r="L617" s="350"/>
      <c r="M617" s="350"/>
      <c r="N617" s="350"/>
      <c r="O617" s="351"/>
      <c r="P617" s="350"/>
      <c r="Q617" s="351"/>
    </row>
    <row r="618" spans="1:17" ht="12.75">
      <c r="A618" s="358"/>
      <c r="B618" s="350"/>
      <c r="C618" s="350"/>
      <c r="D618" s="350"/>
      <c r="E618" s="350"/>
      <c r="F618" s="350"/>
      <c r="G618" s="350"/>
      <c r="H618" s="350"/>
      <c r="I618" s="350"/>
      <c r="J618" s="350"/>
      <c r="K618" s="350"/>
      <c r="L618" s="350"/>
      <c r="M618" s="350"/>
      <c r="N618" s="350"/>
      <c r="O618" s="351"/>
      <c r="P618" s="350"/>
      <c r="Q618" s="351"/>
    </row>
    <row r="619" spans="1:17" ht="12.75">
      <c r="A619" s="358"/>
      <c r="B619" s="350"/>
      <c r="C619" s="350"/>
      <c r="D619" s="350"/>
      <c r="E619" s="350"/>
      <c r="F619" s="350"/>
      <c r="G619" s="350"/>
      <c r="H619" s="350"/>
      <c r="I619" s="350"/>
      <c r="J619" s="350"/>
      <c r="K619" s="350"/>
      <c r="L619" s="350"/>
      <c r="M619" s="350"/>
      <c r="N619" s="350"/>
      <c r="O619" s="351"/>
      <c r="P619" s="350"/>
      <c r="Q619" s="351"/>
    </row>
    <row r="620" spans="1:17" ht="12.75">
      <c r="A620" s="358"/>
      <c r="B620" s="350"/>
      <c r="C620" s="350"/>
      <c r="D620" s="350"/>
      <c r="E620" s="350"/>
      <c r="F620" s="350"/>
      <c r="G620" s="350"/>
      <c r="H620" s="350"/>
      <c r="I620" s="350"/>
      <c r="J620" s="350"/>
      <c r="K620" s="350"/>
      <c r="L620" s="350"/>
      <c r="M620" s="350"/>
      <c r="N620" s="350"/>
      <c r="O620" s="351"/>
      <c r="P620" s="350"/>
      <c r="Q620" s="351"/>
    </row>
    <row r="621" spans="1:17" ht="12.75">
      <c r="A621" s="358"/>
      <c r="B621" s="350"/>
      <c r="C621" s="350"/>
      <c r="D621" s="350"/>
      <c r="E621" s="350"/>
      <c r="F621" s="350"/>
      <c r="G621" s="350"/>
      <c r="H621" s="350"/>
      <c r="I621" s="350"/>
      <c r="J621" s="350"/>
      <c r="K621" s="350"/>
      <c r="L621" s="350"/>
      <c r="M621" s="350"/>
      <c r="N621" s="350"/>
      <c r="O621" s="351"/>
      <c r="P621" s="350"/>
      <c r="Q621" s="351"/>
    </row>
    <row r="622" spans="1:17" ht="12.75">
      <c r="A622" s="358"/>
      <c r="B622" s="350"/>
      <c r="C622" s="350"/>
      <c r="D622" s="350"/>
      <c r="E622" s="350"/>
      <c r="F622" s="350"/>
      <c r="G622" s="350"/>
      <c r="H622" s="350"/>
      <c r="I622" s="350"/>
      <c r="J622" s="350"/>
      <c r="K622" s="350"/>
      <c r="L622" s="350"/>
      <c r="M622" s="350"/>
      <c r="N622" s="350"/>
      <c r="O622" s="351"/>
      <c r="P622" s="350"/>
      <c r="Q622" s="351"/>
    </row>
    <row r="623" spans="1:17" ht="12.75">
      <c r="A623" s="358"/>
      <c r="B623" s="350"/>
      <c r="C623" s="350"/>
      <c r="D623" s="350"/>
      <c r="E623" s="350"/>
      <c r="F623" s="350"/>
      <c r="G623" s="350"/>
      <c r="H623" s="350"/>
      <c r="I623" s="350"/>
      <c r="J623" s="350"/>
      <c r="K623" s="350"/>
      <c r="L623" s="350"/>
      <c r="M623" s="350"/>
      <c r="N623" s="350"/>
      <c r="O623" s="351"/>
      <c r="P623" s="350"/>
      <c r="Q623" s="351"/>
    </row>
    <row r="624" spans="1:17" ht="12.75">
      <c r="A624" s="358"/>
      <c r="B624" s="350"/>
      <c r="C624" s="350"/>
      <c r="D624" s="350"/>
      <c r="E624" s="350"/>
      <c r="F624" s="350"/>
      <c r="G624" s="350"/>
      <c r="H624" s="350"/>
      <c r="I624" s="350"/>
      <c r="J624" s="350"/>
      <c r="K624" s="350"/>
      <c r="L624" s="350"/>
      <c r="M624" s="350"/>
      <c r="N624" s="350"/>
      <c r="O624" s="351"/>
      <c r="P624" s="350"/>
      <c r="Q624" s="351"/>
    </row>
    <row r="625" spans="1:17" ht="12.75">
      <c r="A625" s="358"/>
      <c r="B625" s="350"/>
      <c r="C625" s="350"/>
      <c r="D625" s="350"/>
      <c r="E625" s="350"/>
      <c r="F625" s="350"/>
      <c r="G625" s="350"/>
      <c r="H625" s="350"/>
      <c r="I625" s="350"/>
      <c r="J625" s="350"/>
      <c r="K625" s="350"/>
      <c r="L625" s="350"/>
      <c r="M625" s="350"/>
      <c r="N625" s="350"/>
      <c r="O625" s="351"/>
      <c r="P625" s="350"/>
      <c r="Q625" s="351"/>
    </row>
    <row r="626" spans="1:17" ht="12.75">
      <c r="A626" s="358"/>
      <c r="B626" s="350"/>
      <c r="C626" s="350"/>
      <c r="D626" s="350"/>
      <c r="E626" s="350"/>
      <c r="F626" s="350"/>
      <c r="G626" s="350"/>
      <c r="H626" s="350"/>
      <c r="I626" s="350"/>
      <c r="J626" s="350"/>
      <c r="K626" s="350"/>
      <c r="L626" s="350"/>
      <c r="M626" s="350"/>
      <c r="N626" s="350"/>
      <c r="O626" s="351"/>
      <c r="P626" s="350"/>
      <c r="Q626" s="351"/>
    </row>
    <row r="627" spans="1:17" ht="12.75">
      <c r="A627" s="358"/>
      <c r="B627" s="350"/>
      <c r="C627" s="350"/>
      <c r="D627" s="350"/>
      <c r="E627" s="350"/>
      <c r="F627" s="350"/>
      <c r="G627" s="350"/>
      <c r="H627" s="350"/>
      <c r="I627" s="350"/>
      <c r="J627" s="350"/>
      <c r="K627" s="350"/>
      <c r="L627" s="350"/>
      <c r="M627" s="350"/>
      <c r="N627" s="350"/>
      <c r="O627" s="351"/>
      <c r="P627" s="350"/>
      <c r="Q627" s="351"/>
    </row>
    <row r="628" spans="1:17" ht="12.75">
      <c r="A628" s="358"/>
      <c r="B628" s="350"/>
      <c r="C628" s="350"/>
      <c r="D628" s="350"/>
      <c r="E628" s="350"/>
      <c r="F628" s="350"/>
      <c r="G628" s="350"/>
      <c r="H628" s="350"/>
      <c r="I628" s="350"/>
      <c r="J628" s="350"/>
      <c r="K628" s="350"/>
      <c r="L628" s="350"/>
      <c r="M628" s="350"/>
      <c r="N628" s="350"/>
      <c r="O628" s="351"/>
      <c r="P628" s="350"/>
      <c r="Q628" s="351"/>
    </row>
    <row r="629" spans="1:17" ht="12.75">
      <c r="A629" s="358"/>
      <c r="B629" s="350"/>
      <c r="C629" s="350"/>
      <c r="D629" s="350"/>
      <c r="E629" s="350"/>
      <c r="F629" s="350"/>
      <c r="G629" s="350"/>
      <c r="H629" s="350"/>
      <c r="I629" s="350"/>
      <c r="J629" s="350"/>
      <c r="K629" s="350"/>
      <c r="L629" s="350"/>
      <c r="M629" s="350"/>
      <c r="N629" s="350"/>
      <c r="O629" s="351"/>
      <c r="P629" s="350"/>
      <c r="Q629" s="351"/>
    </row>
    <row r="630" spans="1:17" ht="12.75">
      <c r="A630" s="358"/>
      <c r="B630" s="350"/>
      <c r="C630" s="350"/>
      <c r="D630" s="350"/>
      <c r="E630" s="350"/>
      <c r="F630" s="350"/>
      <c r="G630" s="350"/>
      <c r="H630" s="350"/>
      <c r="I630" s="350"/>
      <c r="J630" s="350"/>
      <c r="K630" s="350"/>
      <c r="L630" s="350"/>
      <c r="M630" s="350"/>
      <c r="N630" s="350"/>
      <c r="O630" s="351"/>
      <c r="P630" s="350"/>
      <c r="Q630" s="351"/>
    </row>
    <row r="631" spans="1:17" ht="12.75">
      <c r="A631" s="358"/>
      <c r="B631" s="350"/>
      <c r="C631" s="350"/>
      <c r="D631" s="350"/>
      <c r="E631" s="350"/>
      <c r="F631" s="350"/>
      <c r="G631" s="350"/>
      <c r="H631" s="350"/>
      <c r="I631" s="350"/>
      <c r="J631" s="350"/>
      <c r="K631" s="350"/>
      <c r="L631" s="350"/>
      <c r="M631" s="350"/>
      <c r="N631" s="350"/>
      <c r="O631" s="351"/>
      <c r="P631" s="350"/>
      <c r="Q631" s="351"/>
    </row>
    <row r="632" spans="1:17" ht="12.75">
      <c r="A632" s="358"/>
      <c r="B632" s="350"/>
      <c r="C632" s="350"/>
      <c r="D632" s="350"/>
      <c r="E632" s="350"/>
      <c r="F632" s="350"/>
      <c r="G632" s="350"/>
      <c r="H632" s="350"/>
      <c r="I632" s="350"/>
      <c r="J632" s="350"/>
      <c r="K632" s="350"/>
      <c r="L632" s="350"/>
      <c r="M632" s="350"/>
      <c r="N632" s="350"/>
      <c r="O632" s="351"/>
      <c r="P632" s="350"/>
      <c r="Q632" s="351"/>
    </row>
    <row r="633" spans="1:17" ht="12.75">
      <c r="A633" s="358"/>
      <c r="B633" s="350"/>
      <c r="C633" s="350"/>
      <c r="D633" s="350"/>
      <c r="E633" s="350"/>
      <c r="F633" s="350"/>
      <c r="G633" s="350"/>
      <c r="H633" s="350"/>
      <c r="I633" s="350"/>
      <c r="J633" s="350"/>
      <c r="K633" s="350"/>
      <c r="L633" s="350"/>
      <c r="M633" s="350"/>
      <c r="N633" s="350"/>
      <c r="O633" s="351"/>
      <c r="P633" s="350"/>
      <c r="Q633" s="351"/>
    </row>
    <row r="634" spans="1:17" ht="12.75">
      <c r="A634" s="358"/>
      <c r="B634" s="350"/>
      <c r="C634" s="350"/>
      <c r="D634" s="350"/>
      <c r="E634" s="350"/>
      <c r="F634" s="350"/>
      <c r="G634" s="350"/>
      <c r="H634" s="350"/>
      <c r="I634" s="350"/>
      <c r="J634" s="350"/>
      <c r="K634" s="350"/>
      <c r="L634" s="350"/>
      <c r="M634" s="350"/>
      <c r="N634" s="350"/>
      <c r="O634" s="351"/>
      <c r="P634" s="350"/>
      <c r="Q634" s="351"/>
    </row>
    <row r="635" spans="1:17" ht="12.75">
      <c r="A635" s="358"/>
      <c r="B635" s="350"/>
      <c r="C635" s="350"/>
      <c r="D635" s="350"/>
      <c r="E635" s="350"/>
      <c r="F635" s="350"/>
      <c r="G635" s="350"/>
      <c r="H635" s="350"/>
      <c r="I635" s="350"/>
      <c r="J635" s="350"/>
      <c r="K635" s="350"/>
      <c r="L635" s="350"/>
      <c r="M635" s="350"/>
      <c r="N635" s="350"/>
      <c r="O635" s="351"/>
      <c r="P635" s="350"/>
      <c r="Q635" s="351"/>
    </row>
    <row r="636" spans="1:17" ht="12.75">
      <c r="A636" s="358"/>
      <c r="B636" s="350"/>
      <c r="C636" s="350"/>
      <c r="D636" s="350"/>
      <c r="E636" s="350"/>
      <c r="F636" s="350"/>
      <c r="G636" s="350"/>
      <c r="H636" s="350"/>
      <c r="I636" s="350"/>
      <c r="J636" s="350"/>
      <c r="K636" s="350"/>
      <c r="L636" s="350"/>
      <c r="M636" s="350"/>
      <c r="N636" s="350"/>
      <c r="O636" s="351"/>
      <c r="P636" s="350"/>
      <c r="Q636" s="351"/>
    </row>
    <row r="637" spans="1:17" ht="12.75">
      <c r="A637" s="358"/>
      <c r="B637" s="350"/>
      <c r="C637" s="350"/>
      <c r="D637" s="350"/>
      <c r="E637" s="350"/>
      <c r="F637" s="350"/>
      <c r="G637" s="350"/>
      <c r="H637" s="350"/>
      <c r="I637" s="350"/>
      <c r="J637" s="350"/>
      <c r="K637" s="350"/>
      <c r="L637" s="350"/>
      <c r="M637" s="350"/>
      <c r="N637" s="350"/>
      <c r="O637" s="351"/>
      <c r="P637" s="350"/>
      <c r="Q637" s="351"/>
    </row>
    <row r="638" spans="1:17" ht="12.75">
      <c r="A638" s="358"/>
      <c r="B638" s="350"/>
      <c r="C638" s="350"/>
      <c r="D638" s="350"/>
      <c r="E638" s="350"/>
      <c r="F638" s="350"/>
      <c r="G638" s="350"/>
      <c r="H638" s="350"/>
      <c r="I638" s="350"/>
      <c r="J638" s="350"/>
      <c r="K638" s="350"/>
      <c r="L638" s="350"/>
      <c r="M638" s="350"/>
      <c r="N638" s="350"/>
      <c r="O638" s="351"/>
      <c r="P638" s="350"/>
      <c r="Q638" s="351"/>
    </row>
    <row r="639" spans="1:17" ht="12.75">
      <c r="A639" s="358"/>
      <c r="B639" s="350"/>
      <c r="C639" s="350"/>
      <c r="D639" s="350"/>
      <c r="E639" s="350"/>
      <c r="F639" s="350"/>
      <c r="G639" s="350"/>
      <c r="H639" s="350"/>
      <c r="I639" s="350"/>
      <c r="J639" s="350"/>
      <c r="K639" s="350"/>
      <c r="L639" s="350"/>
      <c r="M639" s="350"/>
      <c r="N639" s="350"/>
      <c r="O639" s="351"/>
      <c r="P639" s="350"/>
      <c r="Q639" s="351"/>
    </row>
    <row r="640" spans="1:17" ht="12.75">
      <c r="A640" s="358"/>
      <c r="B640" s="350"/>
      <c r="C640" s="350"/>
      <c r="D640" s="350"/>
      <c r="E640" s="350"/>
      <c r="F640" s="350"/>
      <c r="G640" s="350"/>
      <c r="H640" s="350"/>
      <c r="I640" s="350"/>
      <c r="J640" s="350"/>
      <c r="K640" s="350"/>
      <c r="L640" s="350"/>
      <c r="M640" s="350"/>
      <c r="N640" s="350"/>
      <c r="O640" s="351"/>
      <c r="P640" s="350"/>
      <c r="Q640" s="351"/>
    </row>
    <row r="641" spans="1:17" ht="12.75">
      <c r="A641" s="358"/>
      <c r="B641" s="350"/>
      <c r="C641" s="350"/>
      <c r="D641" s="350"/>
      <c r="E641" s="350"/>
      <c r="F641" s="350"/>
      <c r="G641" s="350"/>
      <c r="H641" s="350"/>
      <c r="I641" s="350"/>
      <c r="J641" s="350"/>
      <c r="K641" s="350"/>
      <c r="L641" s="350"/>
      <c r="M641" s="350"/>
      <c r="N641" s="350"/>
      <c r="O641" s="351"/>
      <c r="P641" s="350"/>
      <c r="Q641" s="351"/>
    </row>
    <row r="642" spans="1:17" ht="12.75">
      <c r="A642" s="358"/>
      <c r="B642" s="350"/>
      <c r="C642" s="350"/>
      <c r="D642" s="350"/>
      <c r="E642" s="350"/>
      <c r="F642" s="350"/>
      <c r="G642" s="350"/>
      <c r="H642" s="350"/>
      <c r="I642" s="350"/>
      <c r="J642" s="350"/>
      <c r="K642" s="350"/>
      <c r="L642" s="350"/>
      <c r="M642" s="350"/>
      <c r="N642" s="350"/>
      <c r="O642" s="351"/>
      <c r="P642" s="350"/>
      <c r="Q642" s="351"/>
    </row>
    <row r="643" spans="1:17" ht="12.75">
      <c r="A643" s="358"/>
      <c r="B643" s="350"/>
      <c r="C643" s="350"/>
      <c r="D643" s="350"/>
      <c r="E643" s="350"/>
      <c r="F643" s="350"/>
      <c r="G643" s="350"/>
      <c r="H643" s="350"/>
      <c r="I643" s="350"/>
      <c r="J643" s="350"/>
      <c r="K643" s="350"/>
      <c r="L643" s="350"/>
      <c r="M643" s="350"/>
      <c r="N643" s="350"/>
      <c r="O643" s="351"/>
      <c r="P643" s="350"/>
      <c r="Q643" s="351"/>
    </row>
    <row r="644" spans="1:17" ht="12.75">
      <c r="A644" s="358"/>
      <c r="B644" s="350"/>
      <c r="C644" s="350"/>
      <c r="D644" s="350"/>
      <c r="E644" s="350"/>
      <c r="F644" s="350"/>
      <c r="G644" s="350"/>
      <c r="H644" s="350"/>
      <c r="I644" s="350"/>
      <c r="J644" s="350"/>
      <c r="K644" s="350"/>
      <c r="L644" s="350"/>
      <c r="M644" s="350"/>
      <c r="N644" s="350"/>
      <c r="O644" s="351"/>
      <c r="P644" s="350"/>
      <c r="Q644" s="351"/>
    </row>
    <row r="645" spans="1:17" ht="12.75">
      <c r="A645" s="358"/>
      <c r="B645" s="350"/>
      <c r="C645" s="350"/>
      <c r="D645" s="350"/>
      <c r="E645" s="350"/>
      <c r="F645" s="350"/>
      <c r="G645" s="350"/>
      <c r="H645" s="350"/>
      <c r="I645" s="350"/>
      <c r="J645" s="350"/>
      <c r="K645" s="350"/>
      <c r="L645" s="350"/>
      <c r="M645" s="350"/>
      <c r="N645" s="350"/>
      <c r="O645" s="351"/>
      <c r="P645" s="350"/>
      <c r="Q645" s="351"/>
    </row>
    <row r="646" spans="1:17" ht="12.75">
      <c r="A646" s="358"/>
      <c r="B646" s="350"/>
      <c r="C646" s="350"/>
      <c r="D646" s="350"/>
      <c r="E646" s="350"/>
      <c r="F646" s="350"/>
      <c r="G646" s="350"/>
      <c r="H646" s="350"/>
      <c r="I646" s="350"/>
      <c r="J646" s="350"/>
      <c r="K646" s="350"/>
      <c r="L646" s="350"/>
      <c r="M646" s="350"/>
      <c r="N646" s="350"/>
      <c r="O646" s="351"/>
      <c r="P646" s="350"/>
      <c r="Q646" s="351"/>
    </row>
    <row r="647" spans="1:17" ht="12.75">
      <c r="A647" s="358"/>
      <c r="B647" s="350"/>
      <c r="C647" s="350"/>
      <c r="D647" s="350"/>
      <c r="E647" s="350"/>
      <c r="F647" s="350"/>
      <c r="G647" s="350"/>
      <c r="H647" s="350"/>
      <c r="I647" s="350"/>
      <c r="J647" s="350"/>
      <c r="K647" s="350"/>
      <c r="L647" s="350"/>
      <c r="M647" s="350"/>
      <c r="N647" s="350"/>
      <c r="O647" s="351"/>
      <c r="P647" s="350"/>
      <c r="Q647" s="351"/>
    </row>
    <row r="648" spans="1:17" ht="12.75">
      <c r="A648" s="358"/>
      <c r="B648" s="350"/>
      <c r="C648" s="350"/>
      <c r="D648" s="350"/>
      <c r="E648" s="350"/>
      <c r="F648" s="350"/>
      <c r="G648" s="350"/>
      <c r="H648" s="350"/>
      <c r="I648" s="350"/>
      <c r="J648" s="350"/>
      <c r="K648" s="350"/>
      <c r="L648" s="350"/>
      <c r="M648" s="350"/>
      <c r="N648" s="350"/>
      <c r="O648" s="351"/>
      <c r="P648" s="350"/>
      <c r="Q648" s="351"/>
    </row>
    <row r="649" spans="1:17" ht="12.75">
      <c r="A649" s="358"/>
      <c r="B649" s="350"/>
      <c r="C649" s="350"/>
      <c r="D649" s="350"/>
      <c r="E649" s="350"/>
      <c r="F649" s="350"/>
      <c r="G649" s="350"/>
      <c r="H649" s="350"/>
      <c r="I649" s="350"/>
      <c r="J649" s="350"/>
      <c r="K649" s="350"/>
      <c r="L649" s="350"/>
      <c r="M649" s="350"/>
      <c r="N649" s="350"/>
      <c r="O649" s="351"/>
      <c r="P649" s="350"/>
      <c r="Q649" s="351"/>
    </row>
    <row r="650" spans="1:17" ht="12.75">
      <c r="A650" s="358"/>
      <c r="B650" s="350"/>
      <c r="C650" s="350"/>
      <c r="D650" s="350"/>
      <c r="E650" s="350"/>
      <c r="F650" s="350"/>
      <c r="G650" s="350"/>
      <c r="H650" s="350"/>
      <c r="I650" s="350"/>
      <c r="J650" s="350"/>
      <c r="K650" s="350"/>
      <c r="L650" s="350"/>
      <c r="M650" s="350"/>
      <c r="N650" s="350"/>
      <c r="O650" s="351"/>
      <c r="P650" s="350"/>
      <c r="Q650" s="351"/>
    </row>
    <row r="651" spans="1:17" ht="12.75">
      <c r="A651" s="358"/>
      <c r="B651" s="350"/>
      <c r="C651" s="350"/>
      <c r="D651" s="350"/>
      <c r="E651" s="350"/>
      <c r="F651" s="350"/>
      <c r="G651" s="350"/>
      <c r="H651" s="350"/>
      <c r="I651" s="350"/>
      <c r="J651" s="350"/>
      <c r="K651" s="350"/>
      <c r="L651" s="350"/>
      <c r="M651" s="350"/>
      <c r="N651" s="350"/>
      <c r="O651" s="351"/>
      <c r="P651" s="350"/>
      <c r="Q651" s="351"/>
    </row>
    <row r="652" spans="1:17" ht="12.75">
      <c r="A652" s="358"/>
      <c r="B652" s="350"/>
      <c r="C652" s="350"/>
      <c r="D652" s="350"/>
      <c r="E652" s="350"/>
      <c r="F652" s="350"/>
      <c r="G652" s="350"/>
      <c r="H652" s="350"/>
      <c r="I652" s="350"/>
      <c r="J652" s="350"/>
      <c r="K652" s="350"/>
      <c r="L652" s="350"/>
      <c r="M652" s="350"/>
      <c r="N652" s="350"/>
      <c r="O652" s="351"/>
      <c r="P652" s="350"/>
      <c r="Q652" s="351"/>
    </row>
    <row r="653" spans="1:17" ht="12.75">
      <c r="A653" s="358"/>
      <c r="B653" s="350"/>
      <c r="C653" s="350"/>
      <c r="D653" s="350"/>
      <c r="E653" s="350"/>
      <c r="F653" s="350"/>
      <c r="G653" s="350"/>
      <c r="H653" s="350"/>
      <c r="I653" s="350"/>
      <c r="J653" s="350"/>
      <c r="K653" s="350"/>
      <c r="L653" s="350"/>
      <c r="M653" s="350"/>
      <c r="N653" s="350"/>
      <c r="O653" s="351"/>
      <c r="P653" s="350"/>
      <c r="Q653" s="351"/>
    </row>
    <row r="654" spans="1:17" ht="12.75">
      <c r="A654" s="358"/>
      <c r="B654" s="350"/>
      <c r="C654" s="350"/>
      <c r="D654" s="350"/>
      <c r="E654" s="350"/>
      <c r="F654" s="350"/>
      <c r="G654" s="350"/>
      <c r="H654" s="350"/>
      <c r="I654" s="350"/>
      <c r="J654" s="350"/>
      <c r="K654" s="350"/>
      <c r="L654" s="350"/>
      <c r="M654" s="350"/>
      <c r="N654" s="350"/>
      <c r="O654" s="351"/>
      <c r="P654" s="350"/>
      <c r="Q654" s="351"/>
    </row>
    <row r="655" spans="1:17" ht="12.75">
      <c r="A655" s="358"/>
      <c r="B655" s="350"/>
      <c r="C655" s="350"/>
      <c r="D655" s="350"/>
      <c r="E655" s="350"/>
      <c r="F655" s="350"/>
      <c r="G655" s="350"/>
      <c r="H655" s="350"/>
      <c r="I655" s="350"/>
      <c r="J655" s="350"/>
      <c r="K655" s="350"/>
      <c r="L655" s="350"/>
      <c r="M655" s="350"/>
      <c r="N655" s="350"/>
      <c r="O655" s="351"/>
      <c r="P655" s="350"/>
      <c r="Q655" s="351"/>
    </row>
    <row r="656" spans="1:17" ht="12.75">
      <c r="A656" s="358"/>
      <c r="B656" s="350"/>
      <c r="C656" s="350"/>
      <c r="D656" s="350"/>
      <c r="E656" s="350"/>
      <c r="F656" s="350"/>
      <c r="G656" s="350"/>
      <c r="H656" s="350"/>
      <c r="I656" s="350"/>
      <c r="J656" s="350"/>
      <c r="K656" s="350"/>
      <c r="L656" s="350"/>
      <c r="M656" s="350"/>
      <c r="N656" s="350"/>
      <c r="O656" s="351"/>
      <c r="P656" s="350"/>
      <c r="Q656" s="351"/>
    </row>
    <row r="657" spans="1:17" ht="12.75">
      <c r="A657" s="358"/>
      <c r="B657" s="350"/>
      <c r="C657" s="350"/>
      <c r="D657" s="350"/>
      <c r="E657" s="350"/>
      <c r="F657" s="350"/>
      <c r="G657" s="350"/>
      <c r="H657" s="350"/>
      <c r="I657" s="350"/>
      <c r="J657" s="350"/>
      <c r="K657" s="350"/>
      <c r="L657" s="350"/>
      <c r="M657" s="350"/>
      <c r="N657" s="350"/>
      <c r="O657" s="351"/>
      <c r="P657" s="350"/>
      <c r="Q657" s="351"/>
    </row>
    <row r="658" spans="1:17" ht="12.75">
      <c r="A658" s="358"/>
      <c r="B658" s="350"/>
      <c r="C658" s="350"/>
      <c r="D658" s="350"/>
      <c r="E658" s="350"/>
      <c r="F658" s="350"/>
      <c r="G658" s="350"/>
      <c r="H658" s="350"/>
      <c r="I658" s="350"/>
      <c r="J658" s="350"/>
      <c r="K658" s="350"/>
      <c r="L658" s="350"/>
      <c r="M658" s="350"/>
      <c r="N658" s="350"/>
      <c r="O658" s="351"/>
      <c r="P658" s="350"/>
      <c r="Q658" s="351"/>
    </row>
    <row r="659" spans="1:17" ht="12.75">
      <c r="A659" s="358"/>
      <c r="B659" s="350"/>
      <c r="C659" s="350"/>
      <c r="D659" s="350"/>
      <c r="E659" s="350"/>
      <c r="F659" s="350"/>
      <c r="G659" s="350"/>
      <c r="H659" s="350"/>
      <c r="I659" s="350"/>
      <c r="J659" s="350"/>
      <c r="K659" s="350"/>
      <c r="L659" s="350"/>
      <c r="M659" s="350"/>
      <c r="N659" s="350"/>
      <c r="O659" s="351"/>
      <c r="P659" s="350"/>
      <c r="Q659" s="351"/>
    </row>
    <row r="660" spans="1:17" ht="12.75">
      <c r="A660" s="358"/>
      <c r="B660" s="350"/>
      <c r="C660" s="350"/>
      <c r="D660" s="350"/>
      <c r="E660" s="350"/>
      <c r="F660" s="350"/>
      <c r="G660" s="350"/>
      <c r="H660" s="350"/>
      <c r="I660" s="350"/>
      <c r="J660" s="350"/>
      <c r="K660" s="350"/>
      <c r="L660" s="350"/>
      <c r="M660" s="350"/>
      <c r="N660" s="350"/>
      <c r="O660" s="351"/>
      <c r="P660" s="350"/>
      <c r="Q660" s="351"/>
    </row>
    <row r="661" spans="1:17" ht="12.75">
      <c r="A661" s="358"/>
      <c r="B661" s="350"/>
      <c r="C661" s="350"/>
      <c r="D661" s="350"/>
      <c r="E661" s="350"/>
      <c r="F661" s="350"/>
      <c r="G661" s="350"/>
      <c r="H661" s="350"/>
      <c r="I661" s="350"/>
      <c r="J661" s="350"/>
      <c r="K661" s="350"/>
      <c r="L661" s="350"/>
      <c r="M661" s="350"/>
      <c r="N661" s="350"/>
      <c r="O661" s="351"/>
      <c r="P661" s="350"/>
      <c r="Q661" s="351"/>
    </row>
    <row r="662" spans="1:17" ht="12.75">
      <c r="A662" s="358"/>
      <c r="B662" s="350"/>
      <c r="C662" s="350"/>
      <c r="D662" s="350"/>
      <c r="E662" s="350"/>
      <c r="F662" s="350"/>
      <c r="G662" s="350"/>
      <c r="H662" s="350"/>
      <c r="I662" s="350"/>
      <c r="J662" s="350"/>
      <c r="K662" s="350"/>
      <c r="L662" s="350"/>
      <c r="M662" s="350"/>
      <c r="N662" s="350"/>
      <c r="O662" s="351"/>
      <c r="P662" s="350"/>
      <c r="Q662" s="351"/>
    </row>
    <row r="663" spans="1:17" ht="12.75">
      <c r="A663" s="358"/>
      <c r="B663" s="350"/>
      <c r="C663" s="350"/>
      <c r="D663" s="350"/>
      <c r="E663" s="350"/>
      <c r="F663" s="350"/>
      <c r="G663" s="350"/>
      <c r="H663" s="350"/>
      <c r="I663" s="350"/>
      <c r="J663" s="350"/>
      <c r="K663" s="350"/>
      <c r="L663" s="350"/>
      <c r="M663" s="350"/>
      <c r="N663" s="350"/>
      <c r="O663" s="351"/>
      <c r="P663" s="350"/>
      <c r="Q663" s="351"/>
    </row>
    <row r="664" spans="1:17" ht="12.75">
      <c r="A664" s="358"/>
      <c r="B664" s="350"/>
      <c r="C664" s="350"/>
      <c r="D664" s="350"/>
      <c r="E664" s="350"/>
      <c r="F664" s="350"/>
      <c r="G664" s="350"/>
      <c r="H664" s="350"/>
      <c r="I664" s="350"/>
      <c r="J664" s="350"/>
      <c r="K664" s="350"/>
      <c r="L664" s="350"/>
      <c r="M664" s="350"/>
      <c r="N664" s="350"/>
      <c r="O664" s="351"/>
      <c r="P664" s="350"/>
      <c r="Q664" s="351"/>
    </row>
    <row r="665" spans="1:17" ht="12.75">
      <c r="A665" s="358"/>
      <c r="B665" s="350"/>
      <c r="C665" s="350"/>
      <c r="D665" s="350"/>
      <c r="E665" s="350"/>
      <c r="F665" s="350"/>
      <c r="G665" s="350"/>
      <c r="H665" s="350"/>
      <c r="I665" s="350"/>
      <c r="J665" s="350"/>
      <c r="K665" s="350"/>
      <c r="L665" s="350"/>
      <c r="M665" s="350"/>
      <c r="N665" s="350"/>
      <c r="O665" s="351"/>
      <c r="P665" s="350"/>
      <c r="Q665" s="351"/>
    </row>
    <row r="666" spans="1:17" ht="12.75">
      <c r="A666" s="358"/>
      <c r="B666" s="350"/>
      <c r="C666" s="350"/>
      <c r="D666" s="350"/>
      <c r="E666" s="350"/>
      <c r="F666" s="350"/>
      <c r="G666" s="350"/>
      <c r="H666" s="350"/>
      <c r="I666" s="350"/>
      <c r="J666" s="350"/>
      <c r="K666" s="350"/>
      <c r="L666" s="350"/>
      <c r="M666" s="350"/>
      <c r="N666" s="350"/>
      <c r="O666" s="351"/>
      <c r="P666" s="350"/>
      <c r="Q666" s="351"/>
    </row>
    <row r="667" spans="1:17" ht="12.75">
      <c r="A667" s="358"/>
      <c r="B667" s="350"/>
      <c r="C667" s="350"/>
      <c r="D667" s="350"/>
      <c r="E667" s="350"/>
      <c r="F667" s="350"/>
      <c r="G667" s="350"/>
      <c r="H667" s="350"/>
      <c r="I667" s="350"/>
      <c r="J667" s="350"/>
      <c r="K667" s="350"/>
      <c r="L667" s="350"/>
      <c r="M667" s="350"/>
      <c r="N667" s="350"/>
      <c r="O667" s="351"/>
      <c r="P667" s="350"/>
      <c r="Q667" s="351"/>
    </row>
    <row r="668" spans="1:17" ht="12.75">
      <c r="A668" s="358"/>
      <c r="B668" s="350"/>
      <c r="C668" s="350"/>
      <c r="D668" s="350"/>
      <c r="E668" s="350"/>
      <c r="F668" s="350"/>
      <c r="G668" s="350"/>
      <c r="H668" s="350"/>
      <c r="I668" s="350"/>
      <c r="J668" s="350"/>
      <c r="K668" s="350"/>
      <c r="L668" s="350"/>
      <c r="M668" s="350"/>
      <c r="N668" s="350"/>
      <c r="O668" s="351"/>
      <c r="P668" s="350"/>
      <c r="Q668" s="351"/>
    </row>
    <row r="669" spans="1:17" ht="12.75">
      <c r="A669" s="358"/>
      <c r="B669" s="350"/>
      <c r="C669" s="350"/>
      <c r="D669" s="350"/>
      <c r="E669" s="350"/>
      <c r="F669" s="350"/>
      <c r="G669" s="350"/>
      <c r="H669" s="350"/>
      <c r="I669" s="350"/>
      <c r="J669" s="350"/>
      <c r="K669" s="350"/>
      <c r="L669" s="350"/>
      <c r="M669" s="350"/>
      <c r="N669" s="350"/>
      <c r="O669" s="351"/>
      <c r="P669" s="350"/>
      <c r="Q669" s="351"/>
    </row>
    <row r="670" spans="1:17" ht="12.75">
      <c r="A670" s="358"/>
      <c r="B670" s="350"/>
      <c r="C670" s="350"/>
      <c r="D670" s="350"/>
      <c r="E670" s="350"/>
      <c r="F670" s="350"/>
      <c r="G670" s="350"/>
      <c r="H670" s="350"/>
      <c r="I670" s="350"/>
      <c r="J670" s="350"/>
      <c r="K670" s="350"/>
      <c r="L670" s="350"/>
      <c r="M670" s="350"/>
      <c r="N670" s="350"/>
      <c r="O670" s="351"/>
      <c r="P670" s="350"/>
      <c r="Q670" s="351"/>
    </row>
    <row r="671" spans="1:17" ht="12.75">
      <c r="A671" s="358"/>
      <c r="B671" s="350"/>
      <c r="C671" s="350"/>
      <c r="D671" s="350"/>
      <c r="E671" s="350"/>
      <c r="F671" s="350"/>
      <c r="G671" s="350"/>
      <c r="H671" s="350"/>
      <c r="I671" s="350"/>
      <c r="J671" s="350"/>
      <c r="K671" s="350"/>
      <c r="L671" s="350"/>
      <c r="M671" s="350"/>
      <c r="N671" s="350"/>
      <c r="O671" s="351"/>
      <c r="P671" s="350"/>
      <c r="Q671" s="351"/>
    </row>
    <row r="672" spans="1:17" ht="12.75">
      <c r="A672" s="358"/>
      <c r="B672" s="350"/>
      <c r="C672" s="350"/>
      <c r="D672" s="350"/>
      <c r="E672" s="350"/>
      <c r="F672" s="350"/>
      <c r="G672" s="350"/>
      <c r="H672" s="350"/>
      <c r="I672" s="350"/>
      <c r="J672" s="350"/>
      <c r="K672" s="350"/>
      <c r="L672" s="350"/>
      <c r="M672" s="350"/>
      <c r="N672" s="350"/>
      <c r="O672" s="351"/>
      <c r="P672" s="350"/>
      <c r="Q672" s="351"/>
    </row>
    <row r="673" spans="1:17" ht="12.75">
      <c r="A673" s="358"/>
      <c r="B673" s="350"/>
      <c r="C673" s="350"/>
      <c r="D673" s="350"/>
      <c r="E673" s="350"/>
      <c r="F673" s="350"/>
      <c r="G673" s="350"/>
      <c r="H673" s="350"/>
      <c r="I673" s="350"/>
      <c r="J673" s="350"/>
      <c r="K673" s="350"/>
      <c r="L673" s="350"/>
      <c r="M673" s="350"/>
      <c r="N673" s="350"/>
      <c r="O673" s="351"/>
      <c r="P673" s="350"/>
      <c r="Q673" s="351"/>
    </row>
    <row r="674" spans="1:17" ht="12.75">
      <c r="A674" s="358"/>
      <c r="B674" s="350"/>
      <c r="C674" s="350"/>
      <c r="D674" s="350"/>
      <c r="E674" s="350"/>
      <c r="F674" s="350"/>
      <c r="G674" s="350"/>
      <c r="H674" s="350"/>
      <c r="I674" s="350"/>
      <c r="J674" s="350"/>
      <c r="K674" s="350"/>
      <c r="L674" s="350"/>
      <c r="M674" s="350"/>
      <c r="N674" s="350"/>
      <c r="O674" s="351"/>
      <c r="P674" s="350"/>
      <c r="Q674" s="351"/>
    </row>
    <row r="675" spans="1:17" ht="12.75">
      <c r="A675" s="358"/>
      <c r="B675" s="350"/>
      <c r="C675" s="350"/>
      <c r="D675" s="350"/>
      <c r="E675" s="350"/>
      <c r="F675" s="350"/>
      <c r="G675" s="350"/>
      <c r="H675" s="350"/>
      <c r="I675" s="350"/>
      <c r="J675" s="350"/>
      <c r="K675" s="350"/>
      <c r="L675" s="350"/>
      <c r="M675" s="350"/>
      <c r="N675" s="350"/>
      <c r="O675" s="351"/>
      <c r="P675" s="350"/>
      <c r="Q675" s="351"/>
    </row>
    <row r="676" spans="1:17" ht="12.75">
      <c r="A676" s="358"/>
      <c r="B676" s="350"/>
      <c r="C676" s="350"/>
      <c r="D676" s="350"/>
      <c r="E676" s="350"/>
      <c r="F676" s="350"/>
      <c r="G676" s="350"/>
      <c r="H676" s="350"/>
      <c r="I676" s="350"/>
      <c r="J676" s="350"/>
      <c r="K676" s="350"/>
      <c r="L676" s="350"/>
      <c r="M676" s="350"/>
      <c r="N676" s="350"/>
      <c r="O676" s="351"/>
      <c r="P676" s="350"/>
      <c r="Q676" s="351"/>
    </row>
    <row r="677" spans="1:17" ht="12.75">
      <c r="A677" s="358"/>
      <c r="B677" s="350"/>
      <c r="C677" s="350"/>
      <c r="D677" s="350"/>
      <c r="E677" s="350"/>
      <c r="F677" s="350"/>
      <c r="G677" s="350"/>
      <c r="H677" s="350"/>
      <c r="I677" s="350"/>
      <c r="J677" s="350"/>
      <c r="K677" s="350"/>
      <c r="L677" s="350"/>
      <c r="M677" s="350"/>
      <c r="N677" s="350"/>
      <c r="O677" s="351"/>
      <c r="P677" s="350"/>
      <c r="Q677" s="351"/>
    </row>
    <row r="678" spans="1:17" ht="12.75">
      <c r="A678" s="358"/>
      <c r="B678" s="350"/>
      <c r="C678" s="350"/>
      <c r="D678" s="350"/>
      <c r="E678" s="350"/>
      <c r="F678" s="350"/>
      <c r="G678" s="350"/>
      <c r="H678" s="350"/>
      <c r="I678" s="350"/>
      <c r="J678" s="350"/>
      <c r="K678" s="350"/>
      <c r="L678" s="350"/>
      <c r="M678" s="350"/>
      <c r="N678" s="350"/>
      <c r="O678" s="351"/>
      <c r="P678" s="350"/>
      <c r="Q678" s="351"/>
    </row>
    <row r="679" spans="1:17" ht="12.75">
      <c r="A679" s="358"/>
      <c r="B679" s="350"/>
      <c r="C679" s="350"/>
      <c r="D679" s="350"/>
      <c r="E679" s="350"/>
      <c r="F679" s="350"/>
      <c r="G679" s="350"/>
      <c r="H679" s="350"/>
      <c r="I679" s="350"/>
      <c r="J679" s="350"/>
      <c r="K679" s="350"/>
      <c r="L679" s="350"/>
      <c r="M679" s="350"/>
      <c r="N679" s="350"/>
      <c r="O679" s="351"/>
      <c r="P679" s="350"/>
      <c r="Q679" s="351"/>
    </row>
    <row r="680" spans="1:17" ht="12.75">
      <c r="A680" s="358"/>
      <c r="B680" s="350"/>
      <c r="C680" s="350"/>
      <c r="D680" s="350"/>
      <c r="E680" s="350"/>
      <c r="F680" s="350"/>
      <c r="G680" s="350"/>
      <c r="H680" s="350"/>
      <c r="I680" s="350"/>
      <c r="J680" s="350"/>
      <c r="K680" s="350"/>
      <c r="L680" s="350"/>
      <c r="M680" s="350"/>
      <c r="N680" s="350"/>
      <c r="O680" s="351"/>
      <c r="P680" s="350"/>
      <c r="Q680" s="351"/>
    </row>
    <row r="681" spans="1:17" ht="12.75">
      <c r="A681" s="358"/>
      <c r="B681" s="350"/>
      <c r="C681" s="350"/>
      <c r="D681" s="350"/>
      <c r="E681" s="350"/>
      <c r="F681" s="350"/>
      <c r="G681" s="350"/>
      <c r="H681" s="350"/>
      <c r="I681" s="350"/>
      <c r="J681" s="350"/>
      <c r="K681" s="350"/>
      <c r="L681" s="350"/>
      <c r="M681" s="350"/>
      <c r="N681" s="350"/>
      <c r="O681" s="351"/>
      <c r="P681" s="350"/>
      <c r="Q681" s="351"/>
    </row>
    <row r="682" spans="1:17" ht="12.75">
      <c r="A682" s="358"/>
      <c r="B682" s="350"/>
      <c r="C682" s="350"/>
      <c r="D682" s="350"/>
      <c r="E682" s="350"/>
      <c r="F682" s="350"/>
      <c r="G682" s="350"/>
      <c r="H682" s="350"/>
      <c r="I682" s="350"/>
      <c r="J682" s="350"/>
      <c r="K682" s="350"/>
      <c r="L682" s="350"/>
      <c r="M682" s="350"/>
      <c r="N682" s="350"/>
      <c r="O682" s="351"/>
      <c r="P682" s="350"/>
      <c r="Q682" s="351"/>
    </row>
    <row r="683" spans="1:17" ht="12.75">
      <c r="A683" s="358"/>
      <c r="B683" s="350"/>
      <c r="C683" s="350"/>
      <c r="D683" s="350"/>
      <c r="E683" s="350"/>
      <c r="F683" s="350"/>
      <c r="G683" s="350"/>
      <c r="H683" s="350"/>
      <c r="I683" s="350"/>
      <c r="J683" s="350"/>
      <c r="K683" s="350"/>
      <c r="L683" s="350"/>
      <c r="M683" s="350"/>
      <c r="N683" s="350"/>
      <c r="O683" s="351"/>
      <c r="P683" s="350"/>
      <c r="Q683" s="351"/>
    </row>
    <row r="684" spans="1:17" ht="12.75">
      <c r="A684" s="358"/>
      <c r="B684" s="350"/>
      <c r="C684" s="350"/>
      <c r="D684" s="350"/>
      <c r="E684" s="350"/>
      <c r="F684" s="350"/>
      <c r="G684" s="350"/>
      <c r="H684" s="350"/>
      <c r="I684" s="350"/>
      <c r="J684" s="350"/>
      <c r="K684" s="350"/>
      <c r="L684" s="350"/>
      <c r="M684" s="350"/>
      <c r="N684" s="350"/>
      <c r="O684" s="351"/>
      <c r="P684" s="350"/>
      <c r="Q684" s="351"/>
    </row>
    <row r="685" spans="1:17" ht="12.75">
      <c r="A685" s="358"/>
      <c r="B685" s="350"/>
      <c r="C685" s="350"/>
      <c r="D685" s="350"/>
      <c r="E685" s="350"/>
      <c r="F685" s="350"/>
      <c r="G685" s="350"/>
      <c r="H685" s="350"/>
      <c r="I685" s="350"/>
      <c r="J685" s="350"/>
      <c r="K685" s="350"/>
      <c r="L685" s="350"/>
      <c r="M685" s="350"/>
      <c r="N685" s="350"/>
      <c r="O685" s="351"/>
      <c r="P685" s="350"/>
      <c r="Q685" s="351"/>
    </row>
    <row r="686" spans="1:17" ht="12.75">
      <c r="A686" s="358"/>
      <c r="B686" s="350"/>
      <c r="C686" s="350"/>
      <c r="D686" s="350"/>
      <c r="E686" s="350"/>
      <c r="F686" s="350"/>
      <c r="G686" s="350"/>
      <c r="H686" s="350"/>
      <c r="I686" s="350"/>
      <c r="J686" s="350"/>
      <c r="K686" s="350"/>
      <c r="L686" s="350"/>
      <c r="M686" s="350"/>
      <c r="N686" s="350"/>
      <c r="O686" s="351"/>
      <c r="P686" s="350"/>
      <c r="Q686" s="351"/>
    </row>
    <row r="687" spans="1:17" ht="12.75">
      <c r="A687" s="358"/>
      <c r="B687" s="350"/>
      <c r="C687" s="350"/>
      <c r="D687" s="350"/>
      <c r="E687" s="350"/>
      <c r="F687" s="350"/>
      <c r="G687" s="350"/>
      <c r="H687" s="350"/>
      <c r="I687" s="350"/>
      <c r="J687" s="350"/>
      <c r="K687" s="350"/>
      <c r="L687" s="350"/>
      <c r="M687" s="350"/>
      <c r="N687" s="350"/>
      <c r="O687" s="351"/>
      <c r="P687" s="350"/>
      <c r="Q687" s="351"/>
    </row>
    <row r="688" spans="1:17" ht="12.75">
      <c r="A688" s="358"/>
      <c r="B688" s="350"/>
      <c r="C688" s="350"/>
      <c r="D688" s="350"/>
      <c r="E688" s="350"/>
      <c r="F688" s="350"/>
      <c r="G688" s="350"/>
      <c r="H688" s="350"/>
      <c r="I688" s="350"/>
      <c r="J688" s="350"/>
      <c r="K688" s="350"/>
      <c r="L688" s="350"/>
      <c r="M688" s="350"/>
      <c r="N688" s="350"/>
      <c r="O688" s="351"/>
      <c r="P688" s="350"/>
      <c r="Q688" s="351"/>
    </row>
    <row r="689" spans="1:17" ht="12.75">
      <c r="A689" s="358"/>
      <c r="B689" s="350"/>
      <c r="C689" s="350"/>
      <c r="D689" s="350"/>
      <c r="E689" s="350"/>
      <c r="F689" s="350"/>
      <c r="G689" s="350"/>
      <c r="H689" s="350"/>
      <c r="I689" s="350"/>
      <c r="J689" s="350"/>
      <c r="K689" s="350"/>
      <c r="L689" s="350"/>
      <c r="M689" s="350"/>
      <c r="N689" s="350"/>
      <c r="O689" s="351"/>
      <c r="P689" s="350"/>
      <c r="Q689" s="351"/>
    </row>
    <row r="690" spans="1:17" ht="12.75">
      <c r="A690" s="358"/>
      <c r="B690" s="350"/>
      <c r="C690" s="350"/>
      <c r="D690" s="350"/>
      <c r="E690" s="350"/>
      <c r="F690" s="350"/>
      <c r="G690" s="350"/>
      <c r="H690" s="350"/>
      <c r="I690" s="350"/>
      <c r="J690" s="350"/>
      <c r="K690" s="350"/>
      <c r="L690" s="350"/>
      <c r="M690" s="350"/>
      <c r="N690" s="350"/>
      <c r="O690" s="351"/>
      <c r="P690" s="350"/>
      <c r="Q690" s="351"/>
    </row>
    <row r="691" spans="1:17" ht="12.75">
      <c r="A691" s="358"/>
      <c r="B691" s="350"/>
      <c r="C691" s="350"/>
      <c r="D691" s="350"/>
      <c r="E691" s="350"/>
      <c r="F691" s="350"/>
      <c r="G691" s="350"/>
      <c r="H691" s="350"/>
      <c r="I691" s="350"/>
      <c r="J691" s="350"/>
      <c r="K691" s="350"/>
      <c r="L691" s="350"/>
      <c r="M691" s="350"/>
      <c r="N691" s="350"/>
      <c r="O691" s="351"/>
      <c r="P691" s="350"/>
      <c r="Q691" s="351"/>
    </row>
    <row r="692" spans="1:17" ht="12.75">
      <c r="A692" s="358"/>
      <c r="B692" s="350"/>
      <c r="C692" s="350"/>
      <c r="D692" s="350"/>
      <c r="E692" s="350"/>
      <c r="F692" s="350"/>
      <c r="G692" s="350"/>
      <c r="H692" s="350"/>
      <c r="I692" s="350"/>
      <c r="J692" s="350"/>
      <c r="K692" s="350"/>
      <c r="L692" s="350"/>
      <c r="M692" s="350"/>
      <c r="N692" s="350"/>
      <c r="O692" s="351"/>
      <c r="P692" s="350"/>
      <c r="Q692" s="351"/>
    </row>
    <row r="693" spans="1:17" ht="12.75">
      <c r="A693" s="358"/>
      <c r="B693" s="350"/>
      <c r="C693" s="350"/>
      <c r="D693" s="350"/>
      <c r="E693" s="350"/>
      <c r="F693" s="350"/>
      <c r="G693" s="350"/>
      <c r="H693" s="350"/>
      <c r="I693" s="350"/>
      <c r="J693" s="350"/>
      <c r="K693" s="350"/>
      <c r="L693" s="350"/>
      <c r="M693" s="350"/>
      <c r="N693" s="350"/>
      <c r="O693" s="351"/>
      <c r="P693" s="350"/>
      <c r="Q693" s="351"/>
    </row>
    <row r="694" spans="1:17" ht="12.75">
      <c r="A694" s="358"/>
      <c r="B694" s="350"/>
      <c r="C694" s="350"/>
      <c r="D694" s="350"/>
      <c r="E694" s="350"/>
      <c r="F694" s="350"/>
      <c r="G694" s="350"/>
      <c r="H694" s="350"/>
      <c r="I694" s="350"/>
      <c r="J694" s="350"/>
      <c r="K694" s="350"/>
      <c r="L694" s="350"/>
      <c r="M694" s="350"/>
      <c r="N694" s="350"/>
      <c r="O694" s="351"/>
      <c r="P694" s="350"/>
      <c r="Q694" s="351"/>
    </row>
    <row r="695" spans="1:17" ht="12.75">
      <c r="A695" s="358"/>
      <c r="B695" s="350"/>
      <c r="C695" s="350"/>
      <c r="D695" s="350"/>
      <c r="E695" s="350"/>
      <c r="F695" s="350"/>
      <c r="G695" s="350"/>
      <c r="H695" s="350"/>
      <c r="I695" s="350"/>
      <c r="J695" s="350"/>
      <c r="K695" s="350"/>
      <c r="L695" s="350"/>
      <c r="M695" s="350"/>
      <c r="N695" s="350"/>
      <c r="O695" s="351"/>
      <c r="P695" s="350"/>
      <c r="Q695" s="351"/>
    </row>
    <row r="696" spans="1:17" ht="12.75">
      <c r="A696" s="358"/>
      <c r="B696" s="350"/>
      <c r="C696" s="350"/>
      <c r="D696" s="350"/>
      <c r="E696" s="350"/>
      <c r="F696" s="350"/>
      <c r="G696" s="350"/>
      <c r="H696" s="350"/>
      <c r="I696" s="350"/>
      <c r="J696" s="350"/>
      <c r="K696" s="350"/>
      <c r="L696" s="350"/>
      <c r="M696" s="350"/>
      <c r="N696" s="350"/>
      <c r="O696" s="351"/>
      <c r="P696" s="350"/>
      <c r="Q696" s="351"/>
    </row>
    <row r="697" spans="1:17" ht="12.75">
      <c r="A697" s="358"/>
      <c r="B697" s="350"/>
      <c r="C697" s="350"/>
      <c r="D697" s="350"/>
      <c r="E697" s="350"/>
      <c r="F697" s="350"/>
      <c r="G697" s="350"/>
      <c r="H697" s="350"/>
      <c r="I697" s="350"/>
      <c r="J697" s="350"/>
      <c r="K697" s="350"/>
      <c r="L697" s="350"/>
      <c r="M697" s="350"/>
      <c r="N697" s="350"/>
      <c r="O697" s="351"/>
      <c r="P697" s="350"/>
      <c r="Q697" s="351"/>
    </row>
    <row r="698" spans="1:17" ht="12.75">
      <c r="A698" s="358"/>
      <c r="B698" s="350"/>
      <c r="C698" s="350"/>
      <c r="D698" s="350"/>
      <c r="E698" s="350"/>
      <c r="F698" s="350"/>
      <c r="G698" s="350"/>
      <c r="H698" s="350"/>
      <c r="I698" s="350"/>
      <c r="J698" s="350"/>
      <c r="K698" s="350"/>
      <c r="L698" s="350"/>
      <c r="M698" s="350"/>
      <c r="N698" s="350"/>
      <c r="O698" s="351"/>
      <c r="P698" s="350"/>
      <c r="Q698" s="351"/>
    </row>
    <row r="699" spans="1:17" ht="12.75">
      <c r="A699" s="358"/>
      <c r="B699" s="350"/>
      <c r="C699" s="350"/>
      <c r="D699" s="350"/>
      <c r="E699" s="350"/>
      <c r="F699" s="350"/>
      <c r="G699" s="350"/>
      <c r="H699" s="350"/>
      <c r="I699" s="350"/>
      <c r="J699" s="350"/>
      <c r="K699" s="350"/>
      <c r="L699" s="350"/>
      <c r="M699" s="350"/>
      <c r="N699" s="350"/>
      <c r="O699" s="351"/>
      <c r="P699" s="350"/>
      <c r="Q699" s="351"/>
    </row>
    <row r="700" spans="1:17" ht="12.75">
      <c r="A700" s="358"/>
      <c r="B700" s="350"/>
      <c r="C700" s="350"/>
      <c r="D700" s="350"/>
      <c r="E700" s="350"/>
      <c r="F700" s="350"/>
      <c r="G700" s="350"/>
      <c r="H700" s="350"/>
      <c r="I700" s="350"/>
      <c r="J700" s="350"/>
      <c r="K700" s="350"/>
      <c r="L700" s="350"/>
      <c r="M700" s="350"/>
      <c r="N700" s="350"/>
      <c r="O700" s="351"/>
      <c r="P700" s="350"/>
      <c r="Q700" s="351"/>
    </row>
    <row r="701" spans="1:17" ht="12.75">
      <c r="A701" s="358"/>
      <c r="B701" s="350"/>
      <c r="C701" s="350"/>
      <c r="D701" s="350"/>
      <c r="E701" s="350"/>
      <c r="F701" s="350"/>
      <c r="G701" s="350"/>
      <c r="H701" s="350"/>
      <c r="I701" s="350"/>
      <c r="J701" s="350"/>
      <c r="K701" s="350"/>
      <c r="L701" s="350"/>
      <c r="M701" s="350"/>
      <c r="N701" s="350"/>
      <c r="O701" s="351"/>
      <c r="P701" s="350"/>
      <c r="Q701" s="351"/>
    </row>
    <row r="702" spans="1:17" ht="12.75">
      <c r="A702" s="358"/>
      <c r="B702" s="350"/>
      <c r="C702" s="350"/>
      <c r="D702" s="350"/>
      <c r="E702" s="350"/>
      <c r="F702" s="350"/>
      <c r="G702" s="350"/>
      <c r="H702" s="350"/>
      <c r="I702" s="350"/>
      <c r="J702" s="350"/>
      <c r="K702" s="350"/>
      <c r="L702" s="350"/>
      <c r="M702" s="350"/>
      <c r="N702" s="350"/>
      <c r="O702" s="351"/>
      <c r="P702" s="350"/>
      <c r="Q702" s="351"/>
    </row>
    <row r="703" spans="1:17" ht="12.75">
      <c r="A703" s="358"/>
      <c r="B703" s="350"/>
      <c r="C703" s="350"/>
      <c r="D703" s="350"/>
      <c r="E703" s="350"/>
      <c r="F703" s="350"/>
      <c r="G703" s="350"/>
      <c r="H703" s="350"/>
      <c r="I703" s="350"/>
      <c r="J703" s="350"/>
      <c r="K703" s="350"/>
      <c r="L703" s="350"/>
      <c r="M703" s="350"/>
      <c r="N703" s="350"/>
      <c r="O703" s="351"/>
      <c r="P703" s="350"/>
      <c r="Q703" s="351"/>
    </row>
    <row r="704" spans="1:17" ht="12.75">
      <c r="A704" s="358"/>
      <c r="B704" s="350"/>
      <c r="C704" s="350"/>
      <c r="D704" s="350"/>
      <c r="E704" s="350"/>
      <c r="F704" s="350"/>
      <c r="G704" s="350"/>
      <c r="H704" s="350"/>
      <c r="I704" s="350"/>
      <c r="J704" s="350"/>
      <c r="K704" s="350"/>
      <c r="L704" s="350"/>
      <c r="M704" s="350"/>
      <c r="N704" s="350"/>
      <c r="O704" s="351"/>
      <c r="P704" s="350"/>
      <c r="Q704" s="351"/>
    </row>
    <row r="705" spans="1:17" ht="12.75">
      <c r="A705" s="358"/>
      <c r="B705" s="350"/>
      <c r="C705" s="350"/>
      <c r="D705" s="350"/>
      <c r="E705" s="350"/>
      <c r="F705" s="350"/>
      <c r="G705" s="350"/>
      <c r="H705" s="350"/>
      <c r="I705" s="350"/>
      <c r="J705" s="350"/>
      <c r="K705" s="350"/>
      <c r="L705" s="350"/>
      <c r="M705" s="350"/>
      <c r="N705" s="350"/>
      <c r="O705" s="351"/>
      <c r="P705" s="350"/>
      <c r="Q705" s="351"/>
    </row>
    <row r="706" spans="1:17" ht="12.75">
      <c r="A706" s="358"/>
      <c r="B706" s="350"/>
      <c r="C706" s="350"/>
      <c r="D706" s="350"/>
      <c r="E706" s="350"/>
      <c r="F706" s="350"/>
      <c r="G706" s="350"/>
      <c r="H706" s="350"/>
      <c r="I706" s="350"/>
      <c r="J706" s="350"/>
      <c r="K706" s="350"/>
      <c r="L706" s="350"/>
      <c r="M706" s="350"/>
      <c r="N706" s="350"/>
      <c r="O706" s="351"/>
      <c r="P706" s="350"/>
      <c r="Q706" s="351"/>
    </row>
    <row r="707" spans="1:17" ht="12.75">
      <c r="A707" s="358"/>
      <c r="B707" s="350"/>
      <c r="C707" s="350"/>
      <c r="D707" s="350"/>
      <c r="E707" s="350"/>
      <c r="F707" s="350"/>
      <c r="G707" s="350"/>
      <c r="H707" s="350"/>
      <c r="I707" s="350"/>
      <c r="J707" s="350"/>
      <c r="K707" s="350"/>
      <c r="L707" s="350"/>
      <c r="M707" s="350"/>
      <c r="N707" s="350"/>
      <c r="O707" s="351"/>
      <c r="P707" s="350"/>
      <c r="Q707" s="351"/>
    </row>
    <row r="708" spans="1:17" ht="12.75">
      <c r="A708" s="358"/>
      <c r="B708" s="350"/>
      <c r="C708" s="350"/>
      <c r="D708" s="350"/>
      <c r="E708" s="350"/>
      <c r="F708" s="350"/>
      <c r="G708" s="350"/>
      <c r="H708" s="350"/>
      <c r="I708" s="350"/>
      <c r="J708" s="350"/>
      <c r="K708" s="350"/>
      <c r="L708" s="350"/>
      <c r="M708" s="350"/>
      <c r="N708" s="350"/>
      <c r="O708" s="351"/>
      <c r="P708" s="350"/>
      <c r="Q708" s="351"/>
    </row>
    <row r="709" spans="1:17" ht="12.75">
      <c r="A709" s="358"/>
      <c r="B709" s="350"/>
      <c r="C709" s="350"/>
      <c r="D709" s="350"/>
      <c r="E709" s="350"/>
      <c r="F709" s="350"/>
      <c r="G709" s="350"/>
      <c r="H709" s="350"/>
      <c r="I709" s="350"/>
      <c r="J709" s="350"/>
      <c r="K709" s="350"/>
      <c r="L709" s="350"/>
      <c r="M709" s="350"/>
      <c r="N709" s="350"/>
      <c r="O709" s="351"/>
      <c r="P709" s="350"/>
      <c r="Q709" s="351"/>
    </row>
    <row r="710" spans="1:17" ht="12.75">
      <c r="A710" s="358"/>
      <c r="B710" s="350"/>
      <c r="C710" s="350"/>
      <c r="D710" s="350"/>
      <c r="E710" s="350"/>
      <c r="F710" s="350"/>
      <c r="G710" s="350"/>
      <c r="H710" s="350"/>
      <c r="I710" s="350"/>
      <c r="J710" s="350"/>
      <c r="K710" s="350"/>
      <c r="L710" s="350"/>
      <c r="M710" s="350"/>
      <c r="N710" s="350"/>
      <c r="O710" s="351"/>
      <c r="P710" s="350"/>
      <c r="Q710" s="351"/>
    </row>
    <row r="711" spans="1:17" ht="12.75">
      <c r="A711" s="358"/>
      <c r="B711" s="350"/>
      <c r="C711" s="350"/>
      <c r="D711" s="350"/>
      <c r="E711" s="350"/>
      <c r="F711" s="350"/>
      <c r="G711" s="350"/>
      <c r="H711" s="350"/>
      <c r="I711" s="350"/>
      <c r="J711" s="350"/>
      <c r="K711" s="350"/>
      <c r="L711" s="350"/>
      <c r="M711" s="350"/>
      <c r="N711" s="350"/>
      <c r="O711" s="351"/>
      <c r="P711" s="350"/>
      <c r="Q711" s="351"/>
    </row>
    <row r="712" spans="1:17" ht="12.75">
      <c r="A712" s="358"/>
      <c r="B712" s="350"/>
      <c r="C712" s="350"/>
      <c r="D712" s="350"/>
      <c r="E712" s="350"/>
      <c r="F712" s="350"/>
      <c r="G712" s="350"/>
      <c r="H712" s="350"/>
      <c r="I712" s="350"/>
      <c r="J712" s="350"/>
      <c r="K712" s="350"/>
      <c r="L712" s="350"/>
      <c r="M712" s="350"/>
      <c r="N712" s="350"/>
      <c r="O712" s="351"/>
      <c r="P712" s="350"/>
      <c r="Q712" s="351"/>
    </row>
    <row r="713" spans="1:17" ht="12.75">
      <c r="A713" s="358"/>
      <c r="B713" s="350"/>
      <c r="C713" s="350"/>
      <c r="D713" s="350"/>
      <c r="E713" s="350"/>
      <c r="F713" s="350"/>
      <c r="G713" s="350"/>
      <c r="H713" s="350"/>
      <c r="I713" s="350"/>
      <c r="J713" s="350"/>
      <c r="K713" s="350"/>
      <c r="L713" s="350"/>
      <c r="M713" s="350"/>
      <c r="N713" s="350"/>
      <c r="O713" s="351"/>
      <c r="P713" s="350"/>
      <c r="Q713" s="351"/>
    </row>
    <row r="714" spans="1:17" ht="12.75">
      <c r="A714" s="358"/>
      <c r="B714" s="350"/>
      <c r="C714" s="350"/>
      <c r="D714" s="350"/>
      <c r="E714" s="350"/>
      <c r="F714" s="350"/>
      <c r="G714" s="350"/>
      <c r="H714" s="350"/>
      <c r="I714" s="350"/>
      <c r="J714" s="350"/>
      <c r="K714" s="350"/>
      <c r="L714" s="350"/>
      <c r="M714" s="350"/>
      <c r="N714" s="350"/>
      <c r="O714" s="351"/>
      <c r="P714" s="350"/>
      <c r="Q714" s="351"/>
    </row>
    <row r="715" spans="1:17" ht="12.75">
      <c r="A715" s="358"/>
      <c r="B715" s="350"/>
      <c r="C715" s="350"/>
      <c r="D715" s="350"/>
      <c r="E715" s="350"/>
      <c r="F715" s="350"/>
      <c r="G715" s="350"/>
      <c r="H715" s="350"/>
      <c r="I715" s="350"/>
      <c r="J715" s="350"/>
      <c r="K715" s="350"/>
      <c r="L715" s="350"/>
      <c r="M715" s="350"/>
      <c r="N715" s="350"/>
      <c r="O715" s="351"/>
      <c r="P715" s="350"/>
      <c r="Q715" s="351"/>
    </row>
    <row r="716" spans="1:17" ht="12.75">
      <c r="A716" s="358"/>
      <c r="B716" s="350"/>
      <c r="C716" s="350"/>
      <c r="D716" s="350"/>
      <c r="E716" s="350"/>
      <c r="F716" s="350"/>
      <c r="G716" s="350"/>
      <c r="H716" s="350"/>
      <c r="I716" s="350"/>
      <c r="J716" s="350"/>
      <c r="K716" s="350"/>
      <c r="L716" s="350"/>
      <c r="M716" s="350"/>
      <c r="N716" s="350"/>
      <c r="O716" s="351"/>
      <c r="P716" s="350"/>
      <c r="Q716" s="351"/>
    </row>
    <row r="717" spans="1:17" ht="12.75">
      <c r="A717" s="358"/>
      <c r="B717" s="350"/>
      <c r="C717" s="350"/>
      <c r="D717" s="350"/>
      <c r="E717" s="350"/>
      <c r="F717" s="350"/>
      <c r="G717" s="350"/>
      <c r="H717" s="350"/>
      <c r="I717" s="350"/>
      <c r="J717" s="350"/>
      <c r="K717" s="350"/>
      <c r="L717" s="350"/>
      <c r="M717" s="350"/>
      <c r="N717" s="350"/>
      <c r="O717" s="351"/>
      <c r="P717" s="350"/>
      <c r="Q717" s="351"/>
    </row>
    <row r="718" spans="1:17" ht="12.75">
      <c r="A718" s="358"/>
      <c r="B718" s="350"/>
      <c r="C718" s="350"/>
      <c r="D718" s="350"/>
      <c r="E718" s="350"/>
      <c r="F718" s="350"/>
      <c r="G718" s="350"/>
      <c r="H718" s="350"/>
      <c r="I718" s="350"/>
      <c r="J718" s="350"/>
      <c r="K718" s="350"/>
      <c r="L718" s="350"/>
      <c r="M718" s="350"/>
      <c r="N718" s="350"/>
      <c r="O718" s="351"/>
      <c r="P718" s="350"/>
      <c r="Q718" s="351"/>
    </row>
    <row r="719" spans="1:17" ht="12.75">
      <c r="A719" s="358"/>
      <c r="B719" s="350"/>
      <c r="C719" s="350"/>
      <c r="D719" s="350"/>
      <c r="E719" s="350"/>
      <c r="F719" s="350"/>
      <c r="G719" s="350"/>
      <c r="H719" s="350"/>
      <c r="I719" s="350"/>
      <c r="J719" s="350"/>
      <c r="K719" s="350"/>
      <c r="L719" s="350"/>
      <c r="M719" s="350"/>
      <c r="N719" s="350"/>
      <c r="O719" s="351"/>
      <c r="P719" s="350"/>
      <c r="Q719" s="351"/>
    </row>
    <row r="720" spans="1:17" ht="12.75">
      <c r="A720" s="358"/>
      <c r="B720" s="350"/>
      <c r="C720" s="350"/>
      <c r="D720" s="350"/>
      <c r="E720" s="350"/>
      <c r="F720" s="350"/>
      <c r="G720" s="350"/>
      <c r="H720" s="350"/>
      <c r="I720" s="350"/>
      <c r="J720" s="350"/>
      <c r="K720" s="350"/>
      <c r="L720" s="350"/>
      <c r="M720" s="350"/>
      <c r="N720" s="350"/>
      <c r="O720" s="351"/>
      <c r="P720" s="350"/>
      <c r="Q720" s="351"/>
    </row>
    <row r="721" spans="1:17" ht="12.75">
      <c r="A721" s="358"/>
      <c r="B721" s="350"/>
      <c r="C721" s="350"/>
      <c r="D721" s="350"/>
      <c r="E721" s="350"/>
      <c r="F721" s="350"/>
      <c r="G721" s="350"/>
      <c r="H721" s="350"/>
      <c r="I721" s="350"/>
      <c r="J721" s="350"/>
      <c r="K721" s="350"/>
      <c r="L721" s="350"/>
      <c r="M721" s="350"/>
      <c r="N721" s="350"/>
      <c r="O721" s="351"/>
      <c r="P721" s="350"/>
      <c r="Q721" s="351"/>
    </row>
    <row r="722" spans="1:17" ht="12.75">
      <c r="A722" s="358"/>
      <c r="B722" s="350"/>
      <c r="C722" s="350"/>
      <c r="D722" s="350"/>
      <c r="E722" s="350"/>
      <c r="F722" s="350"/>
      <c r="G722" s="350"/>
      <c r="H722" s="350"/>
      <c r="I722" s="350"/>
      <c r="J722" s="350"/>
      <c r="K722" s="350"/>
      <c r="L722" s="350"/>
      <c r="M722" s="350"/>
      <c r="N722" s="350"/>
      <c r="O722" s="351"/>
      <c r="P722" s="350"/>
      <c r="Q722" s="351"/>
    </row>
    <row r="723" spans="1:17" ht="12.75">
      <c r="A723" s="358"/>
      <c r="B723" s="350"/>
      <c r="C723" s="350"/>
      <c r="D723" s="350"/>
      <c r="E723" s="350"/>
      <c r="F723" s="350"/>
      <c r="G723" s="350"/>
      <c r="H723" s="350"/>
      <c r="I723" s="350"/>
      <c r="J723" s="350"/>
      <c r="K723" s="350"/>
      <c r="L723" s="350"/>
      <c r="M723" s="350"/>
      <c r="N723" s="350"/>
      <c r="O723" s="351"/>
      <c r="P723" s="350"/>
      <c r="Q723" s="351"/>
    </row>
    <row r="724" spans="1:17" ht="12.75">
      <c r="A724" s="358"/>
      <c r="B724" s="350"/>
      <c r="C724" s="350"/>
      <c r="D724" s="350"/>
      <c r="E724" s="350"/>
      <c r="F724" s="350"/>
      <c r="G724" s="350"/>
      <c r="H724" s="350"/>
      <c r="I724" s="350"/>
      <c r="J724" s="350"/>
      <c r="K724" s="350"/>
      <c r="L724" s="350"/>
      <c r="M724" s="350"/>
      <c r="N724" s="350"/>
      <c r="O724" s="351"/>
      <c r="P724" s="350"/>
      <c r="Q724" s="351"/>
    </row>
    <row r="725" spans="1:17" ht="12.75">
      <c r="A725" s="358"/>
      <c r="B725" s="350"/>
      <c r="C725" s="350"/>
      <c r="D725" s="350"/>
      <c r="E725" s="350"/>
      <c r="F725" s="350"/>
      <c r="G725" s="350"/>
      <c r="H725" s="350"/>
      <c r="I725" s="350"/>
      <c r="J725" s="350"/>
      <c r="K725" s="350"/>
      <c r="L725" s="350"/>
      <c r="M725" s="350"/>
      <c r="N725" s="350"/>
      <c r="O725" s="351"/>
      <c r="P725" s="350"/>
      <c r="Q725" s="351"/>
    </row>
    <row r="726" spans="1:17" ht="12.75">
      <c r="A726" s="358"/>
      <c r="B726" s="350"/>
      <c r="C726" s="350"/>
      <c r="D726" s="350"/>
      <c r="E726" s="350"/>
      <c r="F726" s="350"/>
      <c r="G726" s="350"/>
      <c r="H726" s="350"/>
      <c r="I726" s="350"/>
      <c r="J726" s="350"/>
      <c r="K726" s="350"/>
      <c r="L726" s="350"/>
      <c r="M726" s="350"/>
      <c r="N726" s="350"/>
      <c r="O726" s="351"/>
      <c r="P726" s="350"/>
      <c r="Q726" s="351"/>
    </row>
    <row r="727" spans="1:17" ht="12.75">
      <c r="A727" s="358"/>
      <c r="B727" s="350"/>
      <c r="C727" s="350"/>
      <c r="D727" s="350"/>
      <c r="E727" s="350"/>
      <c r="F727" s="350"/>
      <c r="G727" s="350"/>
      <c r="H727" s="350"/>
      <c r="I727" s="350"/>
      <c r="J727" s="350"/>
      <c r="K727" s="350"/>
      <c r="L727" s="350"/>
      <c r="M727" s="350"/>
      <c r="N727" s="350"/>
      <c r="O727" s="351"/>
      <c r="P727" s="350"/>
      <c r="Q727" s="351"/>
    </row>
    <row r="728" spans="1:17" ht="12.75">
      <c r="A728" s="358"/>
      <c r="B728" s="350"/>
      <c r="C728" s="350"/>
      <c r="D728" s="350"/>
      <c r="E728" s="350"/>
      <c r="F728" s="350"/>
      <c r="G728" s="350"/>
      <c r="H728" s="350"/>
      <c r="I728" s="350"/>
      <c r="J728" s="350"/>
      <c r="K728" s="350"/>
      <c r="L728" s="350"/>
      <c r="M728" s="350"/>
      <c r="N728" s="350"/>
      <c r="O728" s="351"/>
      <c r="P728" s="350"/>
      <c r="Q728" s="351"/>
    </row>
    <row r="729" spans="1:17" ht="12.75">
      <c r="A729" s="358"/>
      <c r="B729" s="350"/>
      <c r="C729" s="350"/>
      <c r="D729" s="350"/>
      <c r="E729" s="350"/>
      <c r="F729" s="350"/>
      <c r="G729" s="350"/>
      <c r="H729" s="350"/>
      <c r="I729" s="350"/>
      <c r="J729" s="350"/>
      <c r="K729" s="350"/>
      <c r="L729" s="350"/>
      <c r="M729" s="350"/>
      <c r="N729" s="350"/>
      <c r="O729" s="351"/>
      <c r="P729" s="350"/>
      <c r="Q729" s="351"/>
    </row>
    <row r="730" spans="1:17" ht="12.75">
      <c r="A730" s="358"/>
      <c r="B730" s="350"/>
      <c r="C730" s="350"/>
      <c r="D730" s="350"/>
      <c r="E730" s="350"/>
      <c r="F730" s="350"/>
      <c r="G730" s="350"/>
      <c r="H730" s="350"/>
      <c r="I730" s="350"/>
      <c r="J730" s="350"/>
      <c r="K730" s="350"/>
      <c r="L730" s="350"/>
      <c r="M730" s="350"/>
      <c r="N730" s="350"/>
      <c r="O730" s="351"/>
      <c r="P730" s="350"/>
      <c r="Q730" s="351"/>
    </row>
    <row r="731" spans="1:17" ht="12.75">
      <c r="A731" s="358"/>
      <c r="B731" s="350"/>
      <c r="C731" s="350"/>
      <c r="D731" s="350"/>
      <c r="E731" s="350"/>
      <c r="F731" s="350"/>
      <c r="G731" s="350"/>
      <c r="H731" s="350"/>
      <c r="I731" s="350"/>
      <c r="J731" s="350"/>
      <c r="K731" s="350"/>
      <c r="L731" s="350"/>
      <c r="M731" s="350"/>
      <c r="N731" s="350"/>
      <c r="O731" s="351"/>
      <c r="P731" s="350"/>
      <c r="Q731" s="351"/>
    </row>
    <row r="732" spans="1:17" ht="12.75">
      <c r="A732" s="358"/>
      <c r="B732" s="350"/>
      <c r="C732" s="350"/>
      <c r="D732" s="350"/>
      <c r="E732" s="350"/>
      <c r="F732" s="350"/>
      <c r="G732" s="350"/>
      <c r="H732" s="350"/>
      <c r="I732" s="350"/>
      <c r="J732" s="350"/>
      <c r="K732" s="350"/>
      <c r="L732" s="350"/>
      <c r="M732" s="350"/>
      <c r="N732" s="350"/>
      <c r="O732" s="351"/>
      <c r="P732" s="350"/>
      <c r="Q732" s="351"/>
    </row>
    <row r="733" spans="1:17" ht="12.75">
      <c r="A733" s="358"/>
      <c r="B733" s="350"/>
      <c r="C733" s="350"/>
      <c r="D733" s="350"/>
      <c r="E733" s="350"/>
      <c r="F733" s="350"/>
      <c r="G733" s="350"/>
      <c r="H733" s="350"/>
      <c r="I733" s="350"/>
      <c r="J733" s="350"/>
      <c r="K733" s="350"/>
      <c r="L733" s="350"/>
      <c r="M733" s="350"/>
      <c r="N733" s="350"/>
      <c r="O733" s="351"/>
      <c r="P733" s="350"/>
      <c r="Q733" s="351"/>
    </row>
    <row r="734" spans="1:17" ht="12.75">
      <c r="A734" s="358"/>
      <c r="B734" s="350"/>
      <c r="C734" s="350"/>
      <c r="D734" s="350"/>
      <c r="E734" s="350"/>
      <c r="F734" s="350"/>
      <c r="G734" s="350"/>
      <c r="H734" s="350"/>
      <c r="I734" s="350"/>
      <c r="J734" s="350"/>
      <c r="K734" s="350"/>
      <c r="L734" s="350"/>
      <c r="M734" s="350"/>
      <c r="N734" s="350"/>
      <c r="O734" s="351"/>
      <c r="P734" s="350"/>
      <c r="Q734" s="351"/>
    </row>
    <row r="735" spans="1:17" ht="12.75">
      <c r="A735" s="358"/>
      <c r="B735" s="350"/>
      <c r="C735" s="350"/>
      <c r="D735" s="350"/>
      <c r="E735" s="350"/>
      <c r="F735" s="350"/>
      <c r="G735" s="350"/>
      <c r="H735" s="350"/>
      <c r="I735" s="350"/>
      <c r="J735" s="350"/>
      <c r="K735" s="350"/>
      <c r="L735" s="350"/>
      <c r="M735" s="350"/>
      <c r="N735" s="350"/>
      <c r="O735" s="351"/>
      <c r="P735" s="350"/>
      <c r="Q735" s="351"/>
    </row>
    <row r="736" spans="1:17" ht="12.75">
      <c r="A736" s="358"/>
      <c r="B736" s="350"/>
      <c r="C736" s="350"/>
      <c r="D736" s="350"/>
      <c r="E736" s="350"/>
      <c r="F736" s="350"/>
      <c r="G736" s="350"/>
      <c r="H736" s="350"/>
      <c r="I736" s="350"/>
      <c r="J736" s="350"/>
      <c r="K736" s="350"/>
      <c r="L736" s="350"/>
      <c r="M736" s="350"/>
      <c r="N736" s="350"/>
      <c r="O736" s="351"/>
      <c r="P736" s="350"/>
      <c r="Q736" s="351"/>
    </row>
    <row r="737" spans="1:17" ht="12.75">
      <c r="A737" s="358"/>
      <c r="B737" s="350"/>
      <c r="C737" s="350"/>
      <c r="D737" s="350"/>
      <c r="E737" s="350"/>
      <c r="F737" s="350"/>
      <c r="G737" s="350"/>
      <c r="H737" s="350"/>
      <c r="I737" s="350"/>
      <c r="J737" s="350"/>
      <c r="K737" s="350"/>
      <c r="L737" s="350"/>
      <c r="M737" s="350"/>
      <c r="N737" s="350"/>
      <c r="O737" s="351"/>
      <c r="P737" s="350"/>
      <c r="Q737" s="351"/>
    </row>
    <row r="738" spans="1:17" ht="12.75">
      <c r="A738" s="358"/>
      <c r="B738" s="350"/>
      <c r="C738" s="350"/>
      <c r="D738" s="350"/>
      <c r="E738" s="350"/>
      <c r="F738" s="350"/>
      <c r="G738" s="350"/>
      <c r="H738" s="350"/>
      <c r="I738" s="350"/>
      <c r="J738" s="350"/>
      <c r="K738" s="350"/>
      <c r="L738" s="350"/>
      <c r="M738" s="350"/>
      <c r="N738" s="350"/>
      <c r="O738" s="351"/>
      <c r="P738" s="350"/>
      <c r="Q738" s="351"/>
    </row>
    <row r="739" spans="1:17" ht="12.75">
      <c r="A739" s="358"/>
      <c r="B739" s="350"/>
      <c r="C739" s="350"/>
      <c r="D739" s="350"/>
      <c r="E739" s="350"/>
      <c r="F739" s="350"/>
      <c r="G739" s="350"/>
      <c r="H739" s="350"/>
      <c r="I739" s="350"/>
      <c r="J739" s="350"/>
      <c r="K739" s="350"/>
      <c r="L739" s="350"/>
      <c r="M739" s="350"/>
      <c r="N739" s="350"/>
      <c r="O739" s="351"/>
      <c r="P739" s="350"/>
      <c r="Q739" s="351"/>
    </row>
    <row r="740" spans="1:17" ht="12.75">
      <c r="A740" s="358"/>
      <c r="B740" s="350"/>
      <c r="C740" s="350"/>
      <c r="D740" s="350"/>
      <c r="E740" s="350"/>
      <c r="F740" s="350"/>
      <c r="G740" s="350"/>
      <c r="H740" s="350"/>
      <c r="I740" s="350"/>
      <c r="J740" s="350"/>
      <c r="K740" s="350"/>
      <c r="L740" s="350"/>
      <c r="M740" s="350"/>
      <c r="N740" s="350"/>
      <c r="O740" s="351"/>
      <c r="P740" s="350"/>
      <c r="Q740" s="351"/>
    </row>
    <row r="741" spans="1:17" ht="12.75">
      <c r="A741" s="358"/>
      <c r="B741" s="350"/>
      <c r="C741" s="350"/>
      <c r="D741" s="350"/>
      <c r="E741" s="350"/>
      <c r="F741" s="350"/>
      <c r="G741" s="350"/>
      <c r="H741" s="350"/>
      <c r="I741" s="350"/>
      <c r="J741" s="350"/>
      <c r="K741" s="350"/>
      <c r="L741" s="350"/>
      <c r="M741" s="350"/>
      <c r="N741" s="350"/>
      <c r="O741" s="351"/>
      <c r="P741" s="350"/>
      <c r="Q741" s="351"/>
    </row>
    <row r="742" spans="1:17" ht="12.75">
      <c r="A742" s="358"/>
      <c r="B742" s="350"/>
      <c r="C742" s="350"/>
      <c r="D742" s="350"/>
      <c r="E742" s="350"/>
      <c r="F742" s="350"/>
      <c r="G742" s="350"/>
      <c r="H742" s="350"/>
      <c r="I742" s="350"/>
      <c r="J742" s="350"/>
      <c r="K742" s="350"/>
      <c r="L742" s="350"/>
      <c r="M742" s="350"/>
      <c r="N742" s="350"/>
      <c r="O742" s="351"/>
      <c r="P742" s="350"/>
      <c r="Q742" s="351"/>
    </row>
    <row r="743" spans="1:17" ht="12.75">
      <c r="A743" s="358"/>
      <c r="B743" s="350"/>
      <c r="C743" s="350"/>
      <c r="D743" s="350"/>
      <c r="E743" s="350"/>
      <c r="F743" s="350"/>
      <c r="G743" s="350"/>
      <c r="H743" s="350"/>
      <c r="I743" s="350"/>
      <c r="J743" s="350"/>
      <c r="K743" s="350"/>
      <c r="L743" s="350"/>
      <c r="M743" s="350"/>
      <c r="N743" s="350"/>
      <c r="O743" s="351"/>
      <c r="P743" s="350"/>
      <c r="Q743" s="351"/>
    </row>
    <row r="744" spans="1:17" ht="12.75">
      <c r="A744" s="358"/>
      <c r="B744" s="350"/>
      <c r="C744" s="350"/>
      <c r="D744" s="350"/>
      <c r="E744" s="350"/>
      <c r="F744" s="350"/>
      <c r="G744" s="350"/>
      <c r="H744" s="350"/>
      <c r="I744" s="350"/>
      <c r="J744" s="350"/>
      <c r="K744" s="350"/>
      <c r="L744" s="350"/>
      <c r="M744" s="350"/>
      <c r="N744" s="350"/>
      <c r="O744" s="351"/>
      <c r="P744" s="350"/>
      <c r="Q744" s="351"/>
    </row>
    <row r="745" spans="1:17" ht="12.75">
      <c r="A745" s="358"/>
      <c r="B745" s="350"/>
      <c r="C745" s="350"/>
      <c r="D745" s="350"/>
      <c r="E745" s="350"/>
      <c r="F745" s="350"/>
      <c r="G745" s="350"/>
      <c r="H745" s="350"/>
      <c r="I745" s="350"/>
      <c r="J745" s="350"/>
      <c r="K745" s="350"/>
      <c r="L745" s="350"/>
      <c r="M745" s="350"/>
      <c r="N745" s="350"/>
      <c r="O745" s="351"/>
      <c r="P745" s="350"/>
      <c r="Q745" s="351"/>
    </row>
    <row r="746" spans="1:17" ht="12.75">
      <c r="A746" s="358"/>
      <c r="B746" s="350"/>
      <c r="C746" s="350"/>
      <c r="D746" s="350"/>
      <c r="E746" s="350"/>
      <c r="F746" s="350"/>
      <c r="G746" s="350"/>
      <c r="H746" s="350"/>
      <c r="I746" s="350"/>
      <c r="J746" s="350"/>
      <c r="K746" s="350"/>
      <c r="L746" s="350"/>
      <c r="M746" s="350"/>
      <c r="N746" s="350"/>
      <c r="O746" s="351"/>
      <c r="P746" s="350"/>
      <c r="Q746" s="351"/>
    </row>
    <row r="747" spans="1:17" ht="12.75">
      <c r="A747" s="358"/>
      <c r="B747" s="350"/>
      <c r="C747" s="350"/>
      <c r="D747" s="350"/>
      <c r="E747" s="350"/>
      <c r="F747" s="350"/>
      <c r="G747" s="350"/>
      <c r="H747" s="350"/>
      <c r="I747" s="350"/>
      <c r="J747" s="350"/>
      <c r="K747" s="350"/>
      <c r="L747" s="350"/>
      <c r="M747" s="350"/>
      <c r="N747" s="350"/>
      <c r="O747" s="351"/>
      <c r="P747" s="350"/>
      <c r="Q747" s="351"/>
    </row>
    <row r="748" spans="1:17" ht="12.75">
      <c r="A748" s="358"/>
      <c r="B748" s="350"/>
      <c r="C748" s="350"/>
      <c r="D748" s="350"/>
      <c r="E748" s="350"/>
      <c r="F748" s="350"/>
      <c r="G748" s="350"/>
      <c r="H748" s="350"/>
      <c r="I748" s="350"/>
      <c r="J748" s="350"/>
      <c r="K748" s="350"/>
      <c r="L748" s="350"/>
      <c r="M748" s="350"/>
      <c r="N748" s="350"/>
      <c r="O748" s="351"/>
      <c r="P748" s="350"/>
      <c r="Q748" s="351"/>
    </row>
    <row r="749" spans="1:17" ht="12.75">
      <c r="A749" s="358"/>
      <c r="B749" s="350"/>
      <c r="C749" s="350"/>
      <c r="D749" s="350"/>
      <c r="E749" s="350"/>
      <c r="F749" s="350"/>
      <c r="G749" s="350"/>
      <c r="H749" s="350"/>
      <c r="I749" s="350"/>
      <c r="J749" s="350"/>
      <c r="K749" s="350"/>
      <c r="L749" s="350"/>
      <c r="M749" s="350"/>
      <c r="N749" s="350"/>
      <c r="O749" s="351"/>
      <c r="P749" s="350"/>
      <c r="Q749" s="351"/>
    </row>
    <row r="750" spans="1:17" ht="12.75">
      <c r="A750" s="358"/>
      <c r="B750" s="350"/>
      <c r="C750" s="350"/>
      <c r="D750" s="350"/>
      <c r="E750" s="350"/>
      <c r="F750" s="350"/>
      <c r="G750" s="350"/>
      <c r="H750" s="350"/>
      <c r="I750" s="350"/>
      <c r="J750" s="350"/>
      <c r="K750" s="350"/>
      <c r="L750" s="350"/>
      <c r="M750" s="350"/>
      <c r="N750" s="350"/>
      <c r="O750" s="351"/>
      <c r="P750" s="350"/>
      <c r="Q750" s="351"/>
    </row>
    <row r="751" spans="1:17" ht="12.75">
      <c r="A751" s="358"/>
      <c r="B751" s="350"/>
      <c r="C751" s="350"/>
      <c r="D751" s="350"/>
      <c r="E751" s="350"/>
      <c r="F751" s="350"/>
      <c r="G751" s="350"/>
      <c r="H751" s="350"/>
      <c r="I751" s="350"/>
      <c r="J751" s="350"/>
      <c r="K751" s="350"/>
      <c r="L751" s="350"/>
      <c r="M751" s="350"/>
      <c r="N751" s="350"/>
      <c r="O751" s="351"/>
      <c r="P751" s="350"/>
      <c r="Q751" s="351"/>
    </row>
    <row r="752" spans="1:17" ht="12.75">
      <c r="A752" s="358"/>
      <c r="B752" s="350"/>
      <c r="C752" s="350"/>
      <c r="D752" s="350"/>
      <c r="E752" s="350"/>
      <c r="F752" s="350"/>
      <c r="G752" s="350"/>
      <c r="H752" s="350"/>
      <c r="I752" s="350"/>
      <c r="J752" s="350"/>
      <c r="K752" s="350"/>
      <c r="L752" s="350"/>
      <c r="M752" s="350"/>
      <c r="N752" s="350"/>
      <c r="O752" s="351"/>
      <c r="P752" s="350"/>
      <c r="Q752" s="351"/>
    </row>
    <row r="753" spans="1:17" ht="12.75">
      <c r="A753" s="358"/>
      <c r="B753" s="350"/>
      <c r="C753" s="350"/>
      <c r="D753" s="350"/>
      <c r="E753" s="350"/>
      <c r="F753" s="350"/>
      <c r="G753" s="350"/>
      <c r="H753" s="350"/>
      <c r="I753" s="350"/>
      <c r="J753" s="350"/>
      <c r="K753" s="350"/>
      <c r="L753" s="350"/>
      <c r="M753" s="350"/>
      <c r="N753" s="350"/>
      <c r="O753" s="351"/>
      <c r="P753" s="350"/>
      <c r="Q753" s="351"/>
    </row>
    <row r="754" spans="1:17" ht="12.75">
      <c r="A754" s="358"/>
      <c r="B754" s="350"/>
      <c r="C754" s="350"/>
      <c r="D754" s="350"/>
      <c r="E754" s="350"/>
      <c r="F754" s="350"/>
      <c r="G754" s="350"/>
      <c r="H754" s="350"/>
      <c r="I754" s="350"/>
      <c r="J754" s="350"/>
      <c r="K754" s="350"/>
      <c r="L754" s="350"/>
      <c r="M754" s="350"/>
      <c r="N754" s="350"/>
      <c r="O754" s="351"/>
      <c r="P754" s="350"/>
      <c r="Q754" s="351"/>
    </row>
    <row r="755" spans="1:17" ht="12.75">
      <c r="A755" s="358"/>
      <c r="B755" s="350"/>
      <c r="C755" s="350"/>
      <c r="D755" s="350"/>
      <c r="E755" s="350"/>
      <c r="F755" s="350"/>
      <c r="G755" s="350"/>
      <c r="H755" s="350"/>
      <c r="I755" s="350"/>
      <c r="J755" s="350"/>
      <c r="K755" s="350"/>
      <c r="L755" s="350"/>
      <c r="M755" s="350"/>
      <c r="N755" s="350"/>
      <c r="O755" s="351"/>
      <c r="P755" s="350"/>
      <c r="Q755" s="351"/>
    </row>
    <row r="756" spans="1:17" ht="12.75">
      <c r="A756" s="358"/>
      <c r="B756" s="350"/>
      <c r="C756" s="350"/>
      <c r="D756" s="350"/>
      <c r="E756" s="350"/>
      <c r="F756" s="350"/>
      <c r="G756" s="350"/>
      <c r="H756" s="350"/>
      <c r="I756" s="350"/>
      <c r="J756" s="350"/>
      <c r="K756" s="350"/>
      <c r="L756" s="350"/>
      <c r="M756" s="350"/>
      <c r="N756" s="350"/>
      <c r="O756" s="351"/>
      <c r="P756" s="350"/>
      <c r="Q756" s="351"/>
    </row>
    <row r="757" spans="1:17" ht="12.75">
      <c r="A757" s="358"/>
      <c r="B757" s="350"/>
      <c r="C757" s="350"/>
      <c r="D757" s="350"/>
      <c r="E757" s="350"/>
      <c r="F757" s="350"/>
      <c r="G757" s="350"/>
      <c r="H757" s="350"/>
      <c r="I757" s="350"/>
      <c r="J757" s="350"/>
      <c r="K757" s="350"/>
      <c r="L757" s="350"/>
      <c r="M757" s="350"/>
      <c r="N757" s="350"/>
      <c r="O757" s="351"/>
      <c r="P757" s="350"/>
      <c r="Q757" s="351"/>
    </row>
  </sheetData>
  <sheetProtection/>
  <autoFilter ref="A1:Q544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Francesco Delsignore</dc:creator>
  <cp:keywords/>
  <dc:description/>
  <cp:lastModifiedBy>i.brezzo</cp:lastModifiedBy>
  <cp:lastPrinted>2014-11-25T14:19:43Z</cp:lastPrinted>
  <dcterms:created xsi:type="dcterms:W3CDTF">2015-04-13T09:31:23Z</dcterms:created>
  <dcterms:modified xsi:type="dcterms:W3CDTF">2015-05-04T12:15:54Z</dcterms:modified>
  <cp:category/>
  <cp:version/>
  <cp:contentType/>
  <cp:contentStatus/>
</cp:coreProperties>
</file>